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500" windowWidth="32767" windowHeight="28300" activeTab="0"/>
  </bookViews>
  <sheets>
    <sheet name="Go Live CPL" sheetId="1" r:id="rId1"/>
    <sheet name="CPL Classifications" sheetId="2" r:id="rId2"/>
    <sheet name="CPL Remove" sheetId="3" r:id="rId3"/>
  </sheets>
  <definedNames>
    <definedName name="_xlnm._FilterDatabase" localSheetId="2" hidden="1">'CPL Remove'!$A$1:$E$1</definedName>
    <definedName name="_xlnm._FilterDatabase" localSheetId="0" hidden="1">'Go Live CPL'!$A$2:$H$2</definedName>
  </definedNames>
  <calcPr fullCalcOnLoad="1"/>
</workbook>
</file>

<file path=xl/sharedStrings.xml><?xml version="1.0" encoding="utf-8"?>
<sst xmlns="http://schemas.openxmlformats.org/spreadsheetml/2006/main" count="905" uniqueCount="267">
  <si>
    <t>Item Nbr</t>
  </si>
  <si>
    <t>NDC</t>
  </si>
  <si>
    <t>Generic ID</t>
  </si>
  <si>
    <t>Descr</t>
  </si>
  <si>
    <t>Slot</t>
  </si>
  <si>
    <t>Top250</t>
  </si>
  <si>
    <t>MCK One Stop</t>
  </si>
  <si>
    <t>CPL Price</t>
  </si>
  <si>
    <t>ALBUT INH .083% NEP 3ML UD30@</t>
  </si>
  <si>
    <t>A</t>
  </si>
  <si>
    <t>Yes</t>
  </si>
  <si>
    <t xml:space="preserve">ALBUTEROL SUL 90MCG SAN 6.7G@ </t>
  </si>
  <si>
    <t>ALBUTEROL SUL INH90MCGLUP8.5G@</t>
  </si>
  <si>
    <t>ATORVAST CALC TAB40MG1000NIV@</t>
  </si>
  <si>
    <t>AC</t>
  </si>
  <si>
    <t>ATORVAST CALC TB 10MG 90 NSTR@</t>
  </si>
  <si>
    <t>ATORVAST CALC TB 10MG1000NSTR@</t>
  </si>
  <si>
    <t>ATORVAST CALC TB 20MG 500NSTR@</t>
  </si>
  <si>
    <t xml:space="preserve">ATORVAST CALC TB 20MG 90NSTR@ </t>
  </si>
  <si>
    <t>ATORVAST CALC TB 40MG1000NSTR@</t>
  </si>
  <si>
    <t xml:space="preserve">ATORVAST CALC TB 80MG 90NSTR@ </t>
  </si>
  <si>
    <t>AZITHROMYCI TAB250MG GREBP3X6@</t>
  </si>
  <si>
    <t>BUPROP HCL ER TB 150MG SLA500@</t>
  </si>
  <si>
    <t>CAPECITABINE TB 500MG120NSTAR@</t>
  </si>
  <si>
    <t>CHLORHEX GLUC .12%+ALC XTT16Z@</t>
  </si>
  <si>
    <t xml:space="preserve">CLINDAMY PH LOT 1% TAR 60ML@  </t>
  </si>
  <si>
    <t>COLESTIP HCL TB 1GM GRE120@</t>
  </si>
  <si>
    <t>DULOXET HCL DR CAP 60MG CIT90@</t>
  </si>
  <si>
    <t>ENOXAP SOD SYR40MG/.4MLNSTR10@</t>
  </si>
  <si>
    <t xml:space="preserve">ERTAPENEM INJ 1G 10 NSTR@     </t>
  </si>
  <si>
    <t>ESCITALOPRAM TB 20MG SOLC1000@</t>
  </si>
  <si>
    <t xml:space="preserve">EZETIMIBE TAB 10MG 30 NSTR@   </t>
  </si>
  <si>
    <t>FAMOTIDINE OS 40MG/5ML 50NSTR@</t>
  </si>
  <si>
    <t xml:space="preserve">FLUCYTOSINE CP 500MG CAME 30@ </t>
  </si>
  <si>
    <t>FLUTICAS NAS SPR 50MCGHIK16GM@</t>
  </si>
  <si>
    <t>GABAPENT CAP 100MG 100 NSTAR@</t>
  </si>
  <si>
    <t>GABAPENT CAP 300MG 100 NSTAR@</t>
  </si>
  <si>
    <t>GABAPENT CAP 400MG 100 NSTAR@</t>
  </si>
  <si>
    <t xml:space="preserve">ICOSAPENT ETHYL 1GM HIK 120@  </t>
  </si>
  <si>
    <t>IPRATRO/ALB 0.5/MG NEPH 3ML60@</t>
  </si>
  <si>
    <t>ISOTRETINOIN CAP 40MG SUNBP30@</t>
  </si>
  <si>
    <t xml:space="preserve">KETOCONAZOLE CRM 2% NSTR15G@  </t>
  </si>
  <si>
    <t>KETOCONAZOLE SHMP 2% TOLM 4OZ@</t>
  </si>
  <si>
    <t>LATANOP OS 0.005% SAN 2.5ML@</t>
  </si>
  <si>
    <t>LEUCOVOR INJ 350MG/VLSAGE30ML@</t>
  </si>
  <si>
    <t>LEVOTHYR SOD TB 50MCG ALVO 90@</t>
  </si>
  <si>
    <t>LEVOTHYR SOD TB0.075MG LUP100@</t>
  </si>
  <si>
    <t>LEVOTHYRO SOD TB0.1MG LUPI100@</t>
  </si>
  <si>
    <t>LEVOTHYROX SOD TB100MCG ACC90@</t>
  </si>
  <si>
    <t xml:space="preserve">LISINOPR TAB 40MG SOL 1000@   </t>
  </si>
  <si>
    <t>LOSARTAN TAB 50MG CAMB1000@</t>
  </si>
  <si>
    <t>MESALAMINE DR TB 1.2G SUN 120@</t>
  </si>
  <si>
    <t xml:space="preserve">METFORM ER TAB 500MG GRAN100@ </t>
  </si>
  <si>
    <t xml:space="preserve">METFORM ER TAB 500MG GRAN500@ </t>
  </si>
  <si>
    <t>METFORM HCI ER 500MG GRAN1000@</t>
  </si>
  <si>
    <t>METFORMIN HCI TB1000MGGRA1000@</t>
  </si>
  <si>
    <t>METHOTREXATE TB 2.5MG ACC 100@</t>
  </si>
  <si>
    <t>METOPROL SUCC ER 100MG500NSTR@</t>
  </si>
  <si>
    <t>METOPROL SUCC ER 50MG1000NSTR@</t>
  </si>
  <si>
    <t>MIRTAZAP TAB 7.5MG AURO 500@</t>
  </si>
  <si>
    <t>MONTELUK SOD TAB 10MG TORR500@</t>
  </si>
  <si>
    <t>MUPIROCIN OINT 2% GLEN 22GM@</t>
  </si>
  <si>
    <t>MYORISAN GELCAP 40MG VERS 30@</t>
  </si>
  <si>
    <t>NEOMY+POL B+HYD OS B&amp;L 10ML@</t>
  </si>
  <si>
    <t>NICOTINE PATCH 14MG STP-2 7@</t>
  </si>
  <si>
    <t>OMEPRAZOLE CP DR 20MG 30 NSTR@</t>
  </si>
  <si>
    <t>OMEPRAZOLE DR CAP 20MG AUR 90@</t>
  </si>
  <si>
    <t>PACLITAXEL INJ 6MG/ML TEVA5ML@</t>
  </si>
  <si>
    <t>PALIPERIDONE ER TB 6MG 30NSTR@</t>
  </si>
  <si>
    <t xml:space="preserve">PANTOPRAZ SOD DR 40MG LAN 90@ </t>
  </si>
  <si>
    <t>PEG3350 POLYETH GLUPWDR SKY30@</t>
  </si>
  <si>
    <t xml:space="preserve">PHYTONADIONE TB 5MG AMN 30@   </t>
  </si>
  <si>
    <t xml:space="preserve">PIMECROLIMUS CRM 1% GLEN30GM@ </t>
  </si>
  <si>
    <t xml:space="preserve">POLYET GLY OP3550 PER14X17GM@ </t>
  </si>
  <si>
    <t>POTAS CHL ER TB 10MEQ GRAN100@</t>
  </si>
  <si>
    <t>POTASS CHL OS PKT 20MEQLUP100@</t>
  </si>
  <si>
    <t>PROME HCL DEX OS6.25-15MGSLA1@</t>
  </si>
  <si>
    <t>SCOPO TDS PTCH 1MG/3DAY ING10@</t>
  </si>
  <si>
    <t>SUCRALFATE TB 1GM NOST 500@</t>
  </si>
  <si>
    <t>TRIAMCIN CRM 0.1% PERR 454G@</t>
  </si>
  <si>
    <t xml:space="preserve">TRIAMCIN CRM 0.1% PERR 80GM@  </t>
  </si>
  <si>
    <t>TRIAMCINOL ACE CRM .1% ASC30G@</t>
  </si>
  <si>
    <t xml:space="preserve">VALGAN TAB USP 450MG DR/R 60@ </t>
  </si>
  <si>
    <t xml:space="preserve">VENLAF ER CAP 150MG AURO 30@  </t>
  </si>
  <si>
    <t xml:space="preserve">VENLAFAX ER CP 150MG 90 NSTR@ </t>
  </si>
  <si>
    <t xml:space="preserve">VENLAFAX ER CP 150MG AUR 500@ </t>
  </si>
  <si>
    <t>ACYCLOVIR TAB 400MG CARL 100@</t>
  </si>
  <si>
    <t>ALENDRONAT SOD TB 35MG 4NSTAR@</t>
  </si>
  <si>
    <t>AMLODIPINE BES TAB 5MG UNI500@</t>
  </si>
  <si>
    <t>AMOXICI CLV+POT500/125 20NSTR@</t>
  </si>
  <si>
    <t>AMOXICIL CAP 500MG 100 NSTAR@</t>
  </si>
  <si>
    <t>AMOXICIL O/S 400/5ML AURO75ML@</t>
  </si>
  <si>
    <t xml:space="preserve">ARIPIPRAZOLE TB 10MG 30 NSTR@ </t>
  </si>
  <si>
    <t xml:space="preserve">ARIPIPRAZOLE TB 20MG 30 NSTR@ </t>
  </si>
  <si>
    <t xml:space="preserve">ARIPIPRAZOLE TB 2MG 30 NSTR@  </t>
  </si>
  <si>
    <t>BACLOFEN TAB 10MG 100 NSTAR@</t>
  </si>
  <si>
    <t xml:space="preserve">CETIR/PSE HCLTB5/120MG OHM24@ </t>
  </si>
  <si>
    <t>CETIRIZINE HCI TB 10MG 30NSTR@</t>
  </si>
  <si>
    <t>CICLOPIR CRM 0.77% PER 30GM@</t>
  </si>
  <si>
    <t>CIPROFLOX O/S 0.3% SAN 5ML@</t>
  </si>
  <si>
    <t>COLESEV HCI TAB 625MG ASC 180@</t>
  </si>
  <si>
    <t>DOCUSATE S/G CAP 100MG MMP100@</t>
  </si>
  <si>
    <t>DONEPEZ TAB 10MG SOLC 90@</t>
  </si>
  <si>
    <t>DONEPEZ TAB 5MG SOLC 30@</t>
  </si>
  <si>
    <t>FAMOTID TAB 20MG TEV 100@</t>
  </si>
  <si>
    <t>FERR SUL FC TB 5GR MMP 100@</t>
  </si>
  <si>
    <t xml:space="preserve">FUROSEMIDE TAB 20MG SOLC1000@ </t>
  </si>
  <si>
    <t>GEMFIBR TAB 600MG 60 NSTAR@</t>
  </si>
  <si>
    <t>GENTAMIC SUL OPH 0.3% GRE 5ML@</t>
  </si>
  <si>
    <t xml:space="preserve">GLIMEPIR TAB 1MG DR/R 100@    </t>
  </si>
  <si>
    <t xml:space="preserve">HYDROCORT CRM 2.5% FOUG 30GM@ </t>
  </si>
  <si>
    <t xml:space="preserve">HYDROCORT TAB 5MG GRE 50@     </t>
  </si>
  <si>
    <t>HYDROXYZ PAM CAP 25MG AMN 100@</t>
  </si>
  <si>
    <t>LABETALOL HCL TAB 200MGINN100@</t>
  </si>
  <si>
    <t xml:space="preserve">LETROZOLE TAB 2.5MG AURO 30@  </t>
  </si>
  <si>
    <t>LEVETIRAC TAB1000MG60NSTAR@</t>
  </si>
  <si>
    <t>LEVOCETIR TAB 5MG CAMB 90@</t>
  </si>
  <si>
    <t xml:space="preserve">METHYLPRED TB 4MG DSP GRE 21@ </t>
  </si>
  <si>
    <t>OLANZAPINE TAB 10MG MACL 30@</t>
  </si>
  <si>
    <t>OLMES/HCTZ TB40/12.5MG ALEM30@</t>
  </si>
  <si>
    <t xml:space="preserve">OLMES/HCTZ TB40/25MG ALEM30@  </t>
  </si>
  <si>
    <t>OLOPATAD HCL SOL0.2%AURO2.5ML@</t>
  </si>
  <si>
    <t>PAROXETIN TAB 40MG AURO 30@</t>
  </si>
  <si>
    <t xml:space="preserve">PRAMIP DIHYD TAB 1MG RIS 90@  </t>
  </si>
  <si>
    <t>PRAMIP DIHYD TB 0.25MG RIS 90@</t>
  </si>
  <si>
    <t xml:space="preserve">PRAMIP DIHYD TB 0.5MG RIS 90@ </t>
  </si>
  <si>
    <t>PRAVAST TAB 10MG TEV 90@</t>
  </si>
  <si>
    <t>ROSUVAST CALC TAB 10MG NSTR90@</t>
  </si>
  <si>
    <t>ROSUVAST CALC TAB 20MG NSTR90@</t>
  </si>
  <si>
    <t>SOLIFENACIN SUCC TB 5MG SCI30@</t>
  </si>
  <si>
    <t xml:space="preserve">SPIRONOLA TB 25MG 100 NSTAR@  </t>
  </si>
  <si>
    <t xml:space="preserve">SPIRONOLA TB 50MG 100 NSTAR@  </t>
  </si>
  <si>
    <t xml:space="preserve">TOBRAMYCIN O/S 0.3% SOM 5ML@  </t>
  </si>
  <si>
    <t>TOPIRAMATE 25MG TAB CIP 60@</t>
  </si>
  <si>
    <t>TRIAMCIN OINT 0.1% PERR 15GM@</t>
  </si>
  <si>
    <t>TRIAMCIN OINT 0.1% PERR 80GM@</t>
  </si>
  <si>
    <t>ZINC SULF TB 50MG GERI 100@</t>
  </si>
  <si>
    <t>Item #</t>
  </si>
  <si>
    <t>GCN</t>
  </si>
  <si>
    <t>Description</t>
  </si>
  <si>
    <t>SLOT</t>
  </si>
  <si>
    <t>CHOLESTEROL</t>
  </si>
  <si>
    <t>ANTICONVULSANTS &amp; OTHER HEALTH</t>
  </si>
  <si>
    <t>DIABETES</t>
  </si>
  <si>
    <t>MENTAL HEALTH</t>
  </si>
  <si>
    <t>DIGESTION &amp; NAUSEA</t>
  </si>
  <si>
    <t>HEART HEALTH/ BLOOD PRESSURE/CIRCULATION</t>
  </si>
  <si>
    <t>PAIN MANAGEMENT &amp; INFLAMMATION</t>
  </si>
  <si>
    <t>THYROID CONDITIONS</t>
  </si>
  <si>
    <t>CREAMS, LOTIONS, OINMENTS, &amp; SHAMPOO</t>
  </si>
  <si>
    <t xml:space="preserve">WOMEN’S HEALTH </t>
  </si>
  <si>
    <t>RESPIRATORY HEALTH</t>
  </si>
  <si>
    <t>ORAL ANTIMICROBIALS</t>
  </si>
  <si>
    <t xml:space="preserve">EYE, EAR, NOSE, &amp; THROAT </t>
  </si>
  <si>
    <t>ALLOPURINOL TAB 100MG ACC 500@</t>
  </si>
  <si>
    <t>ATORVAS TAB 40MG RAN 90@</t>
  </si>
  <si>
    <t>ATORVAST CALC TB 20MG1000NSTR@</t>
  </si>
  <si>
    <t>CHLORPROMAZ HCL 100MG NSTR100@</t>
  </si>
  <si>
    <t>COLCHICINE TAB 0.6MG 100 NSTR@</t>
  </si>
  <si>
    <t>BUDESON INH/S .5MG/2ML NSTR30@</t>
  </si>
  <si>
    <t>BUPROP HCL ER XLTB150MGACC500@</t>
  </si>
  <si>
    <t xml:space="preserve">FENOFIBRATE TAB 145MG MYL 90@ </t>
  </si>
  <si>
    <t>CARBID+LEV TB 25/100 MMP10X10@</t>
  </si>
  <si>
    <t>CEFDINIR CAP 300MG 60 NSTR@</t>
  </si>
  <si>
    <t>KETOR TAB 10MG TEV 100@</t>
  </si>
  <si>
    <t>ESTRAD VAG CRM .01% TEVA42.5G@</t>
  </si>
  <si>
    <t>PRAVAST NA TAB 40MG APX 1000@</t>
  </si>
  <si>
    <t>CIPROFLOX+DEXA OS0.3%DDR7.5ML@</t>
  </si>
  <si>
    <t xml:space="preserve">CLOPIDOGR TB 75MG AURO 500@   </t>
  </si>
  <si>
    <t>GUANFAC TAB 1MG AMN 100@</t>
  </si>
  <si>
    <t>RANOLAZINE ER TB 500MG SUN 60@</t>
  </si>
  <si>
    <t>AZELAST HCL NS 0.1% AURO 30ML@</t>
  </si>
  <si>
    <t>POTASS CHL ER TB10MEQGRAN1000@</t>
  </si>
  <si>
    <t>DEXAMETH TAB 4MG ROX 100@</t>
  </si>
  <si>
    <t>DICLOFEN SOD T/GEL1% ENC100GM@</t>
  </si>
  <si>
    <t xml:space="preserve">FUROSEMIDE TAB 40MG SOLC1000@ </t>
  </si>
  <si>
    <t>DORZOL/TIM 22.3/6.8OS MIC10ML@</t>
  </si>
  <si>
    <t>BACLOFEN TAB 10MG 1000 NSTAR@</t>
  </si>
  <si>
    <t>DOTTI ESTRADIOL SYS.05MG AMN8@</t>
  </si>
  <si>
    <t>DULOXET DR CAP 30MG CIT 90@</t>
  </si>
  <si>
    <t>DULOXETINE DR CP 60MGAJAN1000@</t>
  </si>
  <si>
    <t>EPINEPH AUTO INJ 0.3MG AMN 2@</t>
  </si>
  <si>
    <t>ESCITALOP TAB 20MG AURO 500@</t>
  </si>
  <si>
    <t>ESOMEP MAG DR CAP 40MG NSTR90@</t>
  </si>
  <si>
    <t>NYSTATIN OS 100KIU/ML PAI16OZ@</t>
  </si>
  <si>
    <t xml:space="preserve">ESTRADIOL PTCH .05MG GROV 8@  </t>
  </si>
  <si>
    <t xml:space="preserve">EZETIMIBE TAB 10MG 500 NSTR@  </t>
  </si>
  <si>
    <t>METHENAMINE TB 1G AURO 100@</t>
  </si>
  <si>
    <t>NITROGLYC SL TB .4MG GLEN4X25@</t>
  </si>
  <si>
    <t>FLUTICAS HAL 100MCG/50 HIKM60@</t>
  </si>
  <si>
    <t>FLUTICAS HAL 250MCG/50 HIKM60@</t>
  </si>
  <si>
    <t>FLUTICASPR/SAL500/50MCGPRAS60@</t>
  </si>
  <si>
    <t>BUSPIRONE HCI TB7.5MG STRI100@</t>
  </si>
  <si>
    <t>GABAPENT CAP 300MG 500 NSTAR@</t>
  </si>
  <si>
    <t xml:space="preserve">GABAPENT CAP 300MG GRA 1000@  </t>
  </si>
  <si>
    <t>GABAPENT CAP 400MG 500 NSTAR@</t>
  </si>
  <si>
    <t>GABAPENTIN CAP 100MG ASC 1000@</t>
  </si>
  <si>
    <t>DESVENLAF SUC ER TB100MGLUP30@</t>
  </si>
  <si>
    <t xml:space="preserve">PROGESTER CP 100MG NSTR 100@  </t>
  </si>
  <si>
    <t>HYDROXY SULF TB 200MG NSTR100@</t>
  </si>
  <si>
    <t>MONO-LN T.25MG/.035MG6X28NSTR@</t>
  </si>
  <si>
    <t>IBUPROF TAB 800MG AMN 500@</t>
  </si>
  <si>
    <t xml:space="preserve">IRBESARTAN TAB 300MG ALEM 90@ </t>
  </si>
  <si>
    <t>IPRATRO BR/ALBUT 3ML UDNEPH30@</t>
  </si>
  <si>
    <t>CHLORPROMAZ HCL 200MG NSTR100@</t>
  </si>
  <si>
    <t xml:space="preserve">TELMISARTAN TB 80MG MIC 30@   </t>
  </si>
  <si>
    <t>BROM+PSE+DEX2/30/10MGACE118ML@</t>
  </si>
  <si>
    <t>RANOLAZINE ER TB1000MG SUN 60@</t>
  </si>
  <si>
    <t>LEVOTHYROX SOD 50MCG MYL 1000@</t>
  </si>
  <si>
    <t>LEVOTHYROX SOD 75MCG MYL 1000@</t>
  </si>
  <si>
    <t>LEVOTHYROX SOD TB 50MCG ACC90@</t>
  </si>
  <si>
    <t xml:space="preserve">LIDOCAINE PATCH 5% RHO 30@    </t>
  </si>
  <si>
    <t>PALIPERIDONE ER TB 3MG 30NSTR@</t>
  </si>
  <si>
    <t xml:space="preserve">NAPRO/ESOMEP TB500/20MGLUP60@ </t>
  </si>
  <si>
    <t>LOSARTAN TAB 100MG CAMB1000@</t>
  </si>
  <si>
    <t>LOSARTAN TAB 100MG CAMB90@</t>
  </si>
  <si>
    <t>DICYCLOM CAP 10MG LANN 100@</t>
  </si>
  <si>
    <t xml:space="preserve">LIOTHY SOD TB 5MCG 100 NSTR@  </t>
  </si>
  <si>
    <t xml:space="preserve">OLMES+MEDOX TAB 40MG MACL 90@ </t>
  </si>
  <si>
    <t>HYDRAL TAB 50MG PLIV 1000@</t>
  </si>
  <si>
    <t>MONTELUKAST 10MG TAB CAM 1000@</t>
  </si>
  <si>
    <t xml:space="preserve">FEBUXOSTAT TAB 40MG 30 NSTR@  </t>
  </si>
  <si>
    <t>NAPROXEN DR TAB 500MG VIR 100@</t>
  </si>
  <si>
    <t>NEO+POL+HY B OTIC SOL B&amp;L10ML@</t>
  </si>
  <si>
    <t xml:space="preserve">NICOTINE PATCH 14MG STP-2 14@ </t>
  </si>
  <si>
    <t>NICOTINE PATCH 21MG STEP1 28@</t>
  </si>
  <si>
    <t>NITROFURANT CAP 100MG100 NSTR@</t>
  </si>
  <si>
    <t>LANSOPRAZ DR ODT15MG MYLBP100@</t>
  </si>
  <si>
    <t>METFORMIN HCI ER 500MG LUP100@</t>
  </si>
  <si>
    <t>-</t>
  </si>
  <si>
    <t xml:space="preserve">MEMANTINE HCL TAB 5MG UNI 60@ </t>
  </si>
  <si>
    <t xml:space="preserve">AMLODIP BESY TB 10MG UNI 500@ </t>
  </si>
  <si>
    <t>OMEGA 3 ACD ETH CP 1GM EPI120@</t>
  </si>
  <si>
    <t>OMEPRAZ DR CAP 40MG LAN 1000@</t>
  </si>
  <si>
    <t>OMEPRAZOLE CAP DR 40MGNSTR500@</t>
  </si>
  <si>
    <t>OMEPRAZOLE CP DR 20MG1000NSTR@</t>
  </si>
  <si>
    <t>COLESEVEL HCI OS 3.75G ASC 30@</t>
  </si>
  <si>
    <t>PANTOPRAZ SOD DR TB 40MGCAM90@</t>
  </si>
  <si>
    <t xml:space="preserve">PIMECROLIMUS CRM 1% GLEN60GM@ </t>
  </si>
  <si>
    <t>POSACONAZOLE TB 100MG 60 NSTR@</t>
  </si>
  <si>
    <t xml:space="preserve">POT CHL ER TAB 10MEQ VIR 100@ </t>
  </si>
  <si>
    <t>POTASS CHL ER TB 20MEQGRAN500@</t>
  </si>
  <si>
    <t>TOLTER TART ER CAP 4MG GRE 30@</t>
  </si>
  <si>
    <t>POTASSI CHL OS PKT 20MEQLUP30@</t>
  </si>
  <si>
    <t>CHLORD+CLID CP 5/2.5MG ECI100@</t>
  </si>
  <si>
    <t>IBUPROF OS 100MG/5ML PER 16OZ@</t>
  </si>
  <si>
    <t>FINASTER TAB 5MG AURO 90@</t>
  </si>
  <si>
    <t xml:space="preserve">VENLAF ER CAP 75MG AURO 30@   </t>
  </si>
  <si>
    <t xml:space="preserve">LORATADINE O/S SF GR TAR4OZ@  </t>
  </si>
  <si>
    <t xml:space="preserve">OLMES+MEDOX TAB 20MG ACCO 90@ </t>
  </si>
  <si>
    <t>DILTIAZEM ER CP 120MG CAR 90@</t>
  </si>
  <si>
    <t xml:space="preserve">RISPERIDONE TB 1MG AJAN 500@  </t>
  </si>
  <si>
    <t>SCOPO TDS PTCH 1MG/3DAY ING 4@</t>
  </si>
  <si>
    <t>SEVELAMERCARBONTB800MG270NSTR@</t>
  </si>
  <si>
    <t xml:space="preserve">RISPERIDONE TB 2MG AJAN 500@  </t>
  </si>
  <si>
    <t>TIMOLOL OPH GL/F 0.5% ALE 5ML@</t>
  </si>
  <si>
    <t>TOBRAMYC+DEXAM OS FAL 10ML @</t>
  </si>
  <si>
    <t>TOBRAMYC+DEXAM OS FAL 5ML @</t>
  </si>
  <si>
    <t>BPCO OINT WOUND DRESSBROO60GM@</t>
  </si>
  <si>
    <t xml:space="preserve">IMATINIB MES TB 400MG AUR 30@ </t>
  </si>
  <si>
    <t xml:space="preserve">ZAFEMY NORELGES TDS AMN CT3@  </t>
  </si>
  <si>
    <t>B</t>
  </si>
  <si>
    <t>Top 250</t>
  </si>
  <si>
    <t>McKesson Price</t>
  </si>
  <si>
    <t>ALBUT INH .083% RIT 3ML 25@</t>
  </si>
  <si>
    <t>PENTOXIFYLLINE ER 400 MG TAB</t>
  </si>
  <si>
    <t>CPL Effective 01/19/2022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</si>
</sst>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"/>
    <numFmt numFmtId="166" formatCode="00000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FFFF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16A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6" fillId="8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left"/>
    </xf>
    <xf numFmtId="0" fontId="38" fillId="33" borderId="11" xfId="0" applyFont="1" applyFill="1" applyBorder="1" applyAlignment="1">
      <alignment horizontal="left" vertical="center"/>
    </xf>
    <xf numFmtId="164" fontId="38" fillId="33" borderId="11" xfId="0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left" vertical="center"/>
    </xf>
    <xf numFmtId="164" fontId="38" fillId="33" borderId="10" xfId="0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9" fillId="35" borderId="0" xfId="0" applyFont="1" applyFill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0" xfId="0" applyFont="1" applyAlignment="1">
      <alignment/>
    </xf>
    <xf numFmtId="164" fontId="21" fillId="3" borderId="10" xfId="0" applyNumberFormat="1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8" fontId="21" fillId="3" borderId="10" xfId="0" applyNumberFormat="1" applyFont="1" applyFill="1" applyBorder="1" applyAlignment="1">
      <alignment horizontal="center"/>
    </xf>
    <xf numFmtId="165" fontId="38" fillId="33" borderId="10" xfId="0" applyNumberFormat="1" applyFont="1" applyFill="1" applyBorder="1" applyAlignment="1">
      <alignment horizontal="center" vertical="center" wrapText="1"/>
    </xf>
    <xf numFmtId="165" fontId="21" fillId="3" borderId="10" xfId="0" applyNumberFormat="1" applyFont="1" applyFill="1" applyBorder="1" applyAlignment="1">
      <alignment horizontal="left"/>
    </xf>
    <xf numFmtId="165" fontId="38" fillId="33" borderId="11" xfId="0" applyNumberFormat="1" applyFont="1" applyFill="1" applyBorder="1" applyAlignment="1">
      <alignment horizontal="center" wrapText="1"/>
    </xf>
    <xf numFmtId="165" fontId="38" fillId="33" borderId="10" xfId="0" applyNumberFormat="1" applyFont="1" applyFill="1" applyBorder="1" applyAlignment="1">
      <alignment horizontal="center" wrapText="1"/>
    </xf>
    <xf numFmtId="165" fontId="21" fillId="0" borderId="0" xfId="0" applyNumberFormat="1" applyFont="1" applyAlignment="1">
      <alignment/>
    </xf>
    <xf numFmtId="165" fontId="36" fillId="8" borderId="10" xfId="0" applyNumberFormat="1" applyFont="1" applyFill="1" applyBorder="1" applyAlignment="1">
      <alignment horizontal="left"/>
    </xf>
    <xf numFmtId="165" fontId="21" fillId="34" borderId="10" xfId="0" applyNumberFormat="1" applyFont="1" applyFill="1" applyBorder="1" applyAlignment="1">
      <alignment horizontal="left"/>
    </xf>
    <xf numFmtId="165" fontId="21" fillId="0" borderId="10" xfId="0" applyNumberFormat="1" applyFont="1" applyFill="1" applyBorder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8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4" fontId="36" fillId="8" borderId="10" xfId="0" applyNumberFormat="1" applyFont="1" applyFill="1" applyBorder="1" applyAlignment="1">
      <alignment horizontal="center"/>
    </xf>
    <xf numFmtId="164" fontId="21" fillId="34" borderId="10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36" fillId="8" borderId="10" xfId="0" applyNumberFormat="1" applyFont="1" applyFill="1" applyBorder="1" applyAlignment="1">
      <alignment horizontal="left"/>
    </xf>
    <xf numFmtId="166" fontId="21" fillId="34" borderId="10" xfId="0" applyNumberFormat="1" applyFont="1" applyFill="1" applyBorder="1" applyAlignment="1">
      <alignment horizontal="left"/>
    </xf>
    <xf numFmtId="166" fontId="21" fillId="0" borderId="10" xfId="0" applyNumberFormat="1" applyFont="1" applyFill="1" applyBorder="1" applyAlignment="1">
      <alignment horizontal="left"/>
    </xf>
    <xf numFmtId="166" fontId="38" fillId="33" borderId="10" xfId="0" applyNumberFormat="1" applyFont="1" applyFill="1" applyBorder="1" applyAlignment="1">
      <alignment horizontal="center" vertical="center" wrapText="1"/>
    </xf>
    <xf numFmtId="166" fontId="21" fillId="3" borderId="10" xfId="0" applyNumberFormat="1" applyFont="1" applyFill="1" applyBorder="1" applyAlignment="1">
      <alignment horizontal="left"/>
    </xf>
    <xf numFmtId="166" fontId="38" fillId="33" borderId="11" xfId="0" applyNumberFormat="1" applyFont="1" applyFill="1" applyBorder="1" applyAlignment="1">
      <alignment horizontal="center" wrapText="1"/>
    </xf>
    <xf numFmtId="166" fontId="38" fillId="33" borderId="10" xfId="0" applyNumberFormat="1" applyFont="1" applyFill="1" applyBorder="1" applyAlignment="1">
      <alignment horizontal="center" wrapText="1"/>
    </xf>
    <xf numFmtId="166" fontId="21" fillId="0" borderId="0" xfId="0" applyNumberFormat="1" applyFont="1" applyAlignment="1">
      <alignment/>
    </xf>
    <xf numFmtId="0" fontId="21" fillId="36" borderId="10" xfId="0" applyFont="1" applyFill="1" applyBorder="1" applyAlignment="1">
      <alignment horizontal="left"/>
    </xf>
    <xf numFmtId="165" fontId="21" fillId="36" borderId="10" xfId="0" applyNumberFormat="1" applyFont="1" applyFill="1" applyBorder="1" applyAlignment="1">
      <alignment horizontal="left"/>
    </xf>
    <xf numFmtId="166" fontId="21" fillId="36" borderId="10" xfId="0" applyNumberFormat="1" applyFont="1" applyFill="1" applyBorder="1" applyAlignment="1">
      <alignment horizontal="left"/>
    </xf>
    <xf numFmtId="164" fontId="21" fillId="36" borderId="10" xfId="0" applyNumberFormat="1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0" fillId="36" borderId="0" xfId="0" applyFill="1" applyAlignment="1">
      <alignment horizontal="left"/>
    </xf>
    <xf numFmtId="0" fontId="0" fillId="36" borderId="12" xfId="0" applyFill="1" applyBorder="1" applyAlignment="1">
      <alignment horizontal="center"/>
    </xf>
    <xf numFmtId="0" fontId="38" fillId="33" borderId="13" xfId="0" applyFont="1" applyFill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6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128"/>
  <sheetViews>
    <sheetView tabSelected="1" zoomScalePageLayoutView="0" workbookViewId="0" topLeftCell="A69">
      <selection activeCell="J106" sqref="J106"/>
    </sheetView>
  </sheetViews>
  <sheetFormatPr defaultColWidth="8.8515625" defaultRowHeight="15"/>
  <cols>
    <col min="1" max="1" width="14.00390625" style="0" customWidth="1"/>
    <col min="2" max="2" width="18.421875" style="30" customWidth="1"/>
    <col min="3" max="3" width="12.8515625" style="38" customWidth="1"/>
    <col min="4" max="4" width="41.421875" style="0" customWidth="1"/>
    <col min="5" max="5" width="17.140625" style="31" customWidth="1"/>
    <col min="6" max="6" width="15.140625" style="31" customWidth="1"/>
    <col min="7" max="8" width="9.140625" style="31" customWidth="1"/>
    <col min="9" max="9" width="35.421875" style="0" customWidth="1"/>
    <col min="10" max="10" width="8.8515625" style="0" customWidth="1"/>
    <col min="11" max="11" width="14.421875" style="0" customWidth="1"/>
    <col min="12" max="12" width="8.8515625" style="0" customWidth="1"/>
    <col min="13" max="13" width="38.8515625" style="0" customWidth="1"/>
    <col min="14" max="21" width="8.8515625" style="0" customWidth="1"/>
    <col min="22" max="22" width="14.140625" style="0" customWidth="1"/>
  </cols>
  <sheetData>
    <row r="1" spans="1:2" ht="15">
      <c r="A1" s="53" t="s">
        <v>266</v>
      </c>
      <c r="B1" s="53"/>
    </row>
    <row r="2" spans="1:8" ht="15.75">
      <c r="A2" s="1" t="s">
        <v>0</v>
      </c>
      <c r="B2" s="27" t="s">
        <v>1</v>
      </c>
      <c r="C2" s="39" t="s">
        <v>2</v>
      </c>
      <c r="D2" s="1" t="s">
        <v>3</v>
      </c>
      <c r="E2" s="35" t="s">
        <v>6</v>
      </c>
      <c r="F2" s="32" t="s">
        <v>7</v>
      </c>
      <c r="G2" s="32" t="s">
        <v>4</v>
      </c>
      <c r="H2" s="32" t="s">
        <v>5</v>
      </c>
    </row>
    <row r="3" spans="1:8" ht="15.75">
      <c r="A3" s="11">
        <v>1849306</v>
      </c>
      <c r="B3" s="28">
        <v>61442011201</v>
      </c>
      <c r="C3" s="40">
        <v>13724</v>
      </c>
      <c r="D3" s="11" t="s">
        <v>86</v>
      </c>
      <c r="E3" s="36">
        <v>14.99</v>
      </c>
      <c r="F3" s="36">
        <v>10.283140000000001</v>
      </c>
      <c r="G3" s="33" t="s">
        <v>9</v>
      </c>
      <c r="H3" s="33"/>
    </row>
    <row r="4" spans="1:8" ht="15.75">
      <c r="A4" s="47">
        <v>1839018</v>
      </c>
      <c r="B4" s="48">
        <v>76204020025</v>
      </c>
      <c r="C4" s="49">
        <v>41681</v>
      </c>
      <c r="D4" s="47" t="s">
        <v>264</v>
      </c>
      <c r="E4" s="50">
        <v>4.21</v>
      </c>
      <c r="F4" s="50">
        <f>(E4*0.686)</f>
        <v>2.8880600000000003</v>
      </c>
      <c r="G4" s="51" t="s">
        <v>9</v>
      </c>
      <c r="H4" s="51" t="s">
        <v>10</v>
      </c>
    </row>
    <row r="5" spans="1:8" ht="15.75">
      <c r="A5" s="11">
        <v>2304681</v>
      </c>
      <c r="B5" s="28">
        <v>781729685</v>
      </c>
      <c r="C5" s="40">
        <v>22913</v>
      </c>
      <c r="D5" s="11" t="s">
        <v>11</v>
      </c>
      <c r="E5" s="36">
        <v>34.99</v>
      </c>
      <c r="F5" s="36">
        <f>(E5*0.686)</f>
        <v>24.003140000000002</v>
      </c>
      <c r="G5" s="33" t="s">
        <v>9</v>
      </c>
      <c r="H5" s="33" t="s">
        <v>10</v>
      </c>
    </row>
    <row r="6" spans="1:8" ht="15.75">
      <c r="A6" s="11">
        <v>1564558</v>
      </c>
      <c r="B6" s="28">
        <v>68180096301</v>
      </c>
      <c r="C6" s="40">
        <v>22913</v>
      </c>
      <c r="D6" s="11" t="s">
        <v>12</v>
      </c>
      <c r="E6" s="36">
        <v>38.5</v>
      </c>
      <c r="F6" s="36">
        <f>(E6*0.686)</f>
        <v>26.411</v>
      </c>
      <c r="G6" s="33" t="s">
        <v>9</v>
      </c>
      <c r="H6" s="33" t="s">
        <v>10</v>
      </c>
    </row>
    <row r="7" spans="1:8" ht="15.75">
      <c r="A7" s="11">
        <v>1261932</v>
      </c>
      <c r="B7" s="28">
        <v>16714063201</v>
      </c>
      <c r="C7" s="40">
        <v>12389</v>
      </c>
      <c r="D7" s="11" t="s">
        <v>87</v>
      </c>
      <c r="E7" s="36">
        <v>2.07</v>
      </c>
      <c r="F7" s="36">
        <v>1.42002</v>
      </c>
      <c r="G7" s="33" t="s">
        <v>9</v>
      </c>
      <c r="H7" s="33"/>
    </row>
    <row r="8" spans="1:8" ht="15.75">
      <c r="A8" s="11">
        <v>2335776</v>
      </c>
      <c r="B8" s="28">
        <v>29300039705</v>
      </c>
      <c r="C8" s="40">
        <v>2683</v>
      </c>
      <c r="D8" s="11" t="s">
        <v>88</v>
      </c>
      <c r="E8" s="36">
        <v>6.99</v>
      </c>
      <c r="F8" s="36">
        <v>4.795140000000001</v>
      </c>
      <c r="G8" s="33" t="s">
        <v>9</v>
      </c>
      <c r="H8" s="33"/>
    </row>
    <row r="9" spans="1:8" ht="15.75">
      <c r="A9" s="11">
        <v>3478393</v>
      </c>
      <c r="B9" s="28">
        <v>16714047701</v>
      </c>
      <c r="C9" s="40">
        <v>67071</v>
      </c>
      <c r="D9" s="11" t="s">
        <v>89</v>
      </c>
      <c r="E9" s="36">
        <v>8.69</v>
      </c>
      <c r="F9" s="36">
        <v>5.96134</v>
      </c>
      <c r="G9" s="33" t="s">
        <v>9</v>
      </c>
      <c r="H9" s="33"/>
    </row>
    <row r="10" spans="1:8" ht="15.75">
      <c r="A10" s="11">
        <v>1282425</v>
      </c>
      <c r="B10" s="28">
        <v>16714029903</v>
      </c>
      <c r="C10" s="40">
        <v>39661</v>
      </c>
      <c r="D10" s="11" t="s">
        <v>90</v>
      </c>
      <c r="E10" s="36">
        <v>8.83</v>
      </c>
      <c r="F10" s="36">
        <v>6.05738</v>
      </c>
      <c r="G10" s="33" t="s">
        <v>9</v>
      </c>
      <c r="H10" s="33"/>
    </row>
    <row r="11" spans="1:8" ht="15.75">
      <c r="A11" s="11">
        <v>1415710</v>
      </c>
      <c r="B11" s="28">
        <v>65862007175</v>
      </c>
      <c r="C11" s="40">
        <v>93375</v>
      </c>
      <c r="D11" s="11" t="s">
        <v>91</v>
      </c>
      <c r="E11" s="36">
        <v>1.81</v>
      </c>
      <c r="F11" s="36">
        <v>1.2416600000000002</v>
      </c>
      <c r="G11" s="33" t="s">
        <v>9</v>
      </c>
      <c r="H11" s="33"/>
    </row>
    <row r="12" spans="1:8" ht="15.75">
      <c r="A12" s="11">
        <v>1566876</v>
      </c>
      <c r="B12" s="28">
        <v>16714014301</v>
      </c>
      <c r="C12" s="40">
        <v>18537</v>
      </c>
      <c r="D12" s="11" t="s">
        <v>92</v>
      </c>
      <c r="E12" s="36">
        <v>9.89</v>
      </c>
      <c r="F12" s="36">
        <v>6.784540000000001</v>
      </c>
      <c r="G12" s="33" t="s">
        <v>9</v>
      </c>
      <c r="H12" s="33"/>
    </row>
    <row r="13" spans="1:8" ht="15.75">
      <c r="A13" s="11">
        <v>1566892</v>
      </c>
      <c r="B13" s="28">
        <v>16714014501</v>
      </c>
      <c r="C13" s="40">
        <v>18539</v>
      </c>
      <c r="D13" s="11" t="s">
        <v>93</v>
      </c>
      <c r="E13" s="36">
        <v>12.79</v>
      </c>
      <c r="F13" s="36">
        <v>8.77394</v>
      </c>
      <c r="G13" s="33" t="s">
        <v>9</v>
      </c>
      <c r="H13" s="33"/>
    </row>
    <row r="14" spans="1:8" ht="15.75">
      <c r="A14" s="11">
        <v>1566850</v>
      </c>
      <c r="B14" s="28">
        <v>16714014101</v>
      </c>
      <c r="C14" s="40">
        <v>26305</v>
      </c>
      <c r="D14" s="11" t="s">
        <v>94</v>
      </c>
      <c r="E14" s="36">
        <v>8.49</v>
      </c>
      <c r="F14" s="36">
        <v>5.824140000000001</v>
      </c>
      <c r="G14" s="33" t="s">
        <v>9</v>
      </c>
      <c r="H14" s="33"/>
    </row>
    <row r="15" spans="1:8" ht="15.75">
      <c r="A15" s="11">
        <v>1580125</v>
      </c>
      <c r="B15" s="28">
        <v>75834025701</v>
      </c>
      <c r="C15" s="40">
        <v>43722</v>
      </c>
      <c r="D15" s="11" t="s">
        <v>13</v>
      </c>
      <c r="E15" s="36">
        <v>69.81</v>
      </c>
      <c r="F15" s="36">
        <f aca="true" t="shared" si="0" ref="F15:F22">(E15*0.686)</f>
        <v>47.889660000000006</v>
      </c>
      <c r="G15" s="33" t="s">
        <v>14</v>
      </c>
      <c r="H15" s="33" t="s">
        <v>10</v>
      </c>
    </row>
    <row r="16" spans="1:8" ht="15.75">
      <c r="A16" s="11">
        <v>2321925</v>
      </c>
      <c r="B16" s="28">
        <v>16714017301</v>
      </c>
      <c r="C16" s="40">
        <v>43720</v>
      </c>
      <c r="D16" s="11" t="s">
        <v>15</v>
      </c>
      <c r="E16" s="36">
        <v>4.99</v>
      </c>
      <c r="F16" s="36">
        <f t="shared" si="0"/>
        <v>3.4231400000000005</v>
      </c>
      <c r="G16" s="33" t="s">
        <v>9</v>
      </c>
      <c r="H16" s="33" t="s">
        <v>10</v>
      </c>
    </row>
    <row r="17" spans="1:8" ht="15.75">
      <c r="A17" s="11">
        <v>2321982</v>
      </c>
      <c r="B17" s="28">
        <v>16714017303</v>
      </c>
      <c r="C17" s="40">
        <v>43720</v>
      </c>
      <c r="D17" s="11" t="s">
        <v>16</v>
      </c>
      <c r="E17" s="36">
        <v>44.99</v>
      </c>
      <c r="F17" s="36">
        <f t="shared" si="0"/>
        <v>30.863140000000005</v>
      </c>
      <c r="G17" s="33" t="s">
        <v>9</v>
      </c>
      <c r="H17" s="33" t="s">
        <v>10</v>
      </c>
    </row>
    <row r="18" spans="1:8" ht="15.75">
      <c r="A18" s="11">
        <v>2322063</v>
      </c>
      <c r="B18" s="28">
        <v>16714017402</v>
      </c>
      <c r="C18" s="40">
        <v>43721</v>
      </c>
      <c r="D18" s="11" t="s">
        <v>17</v>
      </c>
      <c r="E18" s="36">
        <v>39.95</v>
      </c>
      <c r="F18" s="36">
        <f t="shared" si="0"/>
        <v>27.405700000000003</v>
      </c>
      <c r="G18" s="33" t="s">
        <v>9</v>
      </c>
      <c r="H18" s="33" t="s">
        <v>10</v>
      </c>
    </row>
    <row r="19" spans="1:8" ht="15.75">
      <c r="A19" s="11">
        <v>2322030</v>
      </c>
      <c r="B19" s="28">
        <v>16714017401</v>
      </c>
      <c r="C19" s="40">
        <v>43721</v>
      </c>
      <c r="D19" s="11" t="s">
        <v>18</v>
      </c>
      <c r="E19" s="36">
        <v>7.49</v>
      </c>
      <c r="F19" s="36">
        <f t="shared" si="0"/>
        <v>5.138140000000001</v>
      </c>
      <c r="G19" s="33" t="s">
        <v>9</v>
      </c>
      <c r="H19" s="33" t="s">
        <v>10</v>
      </c>
    </row>
    <row r="20" spans="1:8" ht="18.75" customHeight="1">
      <c r="A20" s="15">
        <v>2322113</v>
      </c>
      <c r="B20" s="29">
        <v>16714017503</v>
      </c>
      <c r="C20" s="41">
        <v>43722</v>
      </c>
      <c r="D20" s="15" t="s">
        <v>19</v>
      </c>
      <c r="E20" s="37">
        <v>108.53</v>
      </c>
      <c r="F20" s="37">
        <f t="shared" si="0"/>
        <v>74.45158</v>
      </c>
      <c r="G20" s="34" t="s">
        <v>9</v>
      </c>
      <c r="H20" s="34" t="s">
        <v>10</v>
      </c>
    </row>
    <row r="21" spans="1:8" ht="15.75">
      <c r="A21" s="11">
        <v>2322121</v>
      </c>
      <c r="B21" s="28">
        <v>16714017601</v>
      </c>
      <c r="C21" s="40">
        <v>43723</v>
      </c>
      <c r="D21" s="11" t="s">
        <v>20</v>
      </c>
      <c r="E21" s="36">
        <v>14.15</v>
      </c>
      <c r="F21" s="36">
        <f t="shared" si="0"/>
        <v>9.706900000000001</v>
      </c>
      <c r="G21" s="33" t="s">
        <v>9</v>
      </c>
      <c r="H21" s="33" t="s">
        <v>10</v>
      </c>
    </row>
    <row r="22" spans="1:8" ht="15.75">
      <c r="A22" s="11">
        <v>3984374</v>
      </c>
      <c r="B22" s="28">
        <v>59762219803</v>
      </c>
      <c r="C22" s="40">
        <v>48793</v>
      </c>
      <c r="D22" s="11" t="s">
        <v>21</v>
      </c>
      <c r="E22" s="36">
        <v>8.99</v>
      </c>
      <c r="F22" s="36">
        <f t="shared" si="0"/>
        <v>6.167140000000001</v>
      </c>
      <c r="G22" s="33" t="s">
        <v>9</v>
      </c>
      <c r="H22" s="33" t="s">
        <v>10</v>
      </c>
    </row>
    <row r="23" spans="1:8" ht="15.75">
      <c r="A23" s="11">
        <v>1820976</v>
      </c>
      <c r="B23" s="28">
        <v>16714007104</v>
      </c>
      <c r="C23" s="40">
        <v>18010</v>
      </c>
      <c r="D23" s="11" t="s">
        <v>95</v>
      </c>
      <c r="E23" s="36">
        <v>10.89</v>
      </c>
      <c r="F23" s="36">
        <v>7.470540000000001</v>
      </c>
      <c r="G23" s="33" t="s">
        <v>9</v>
      </c>
      <c r="H23" s="33"/>
    </row>
    <row r="24" spans="1:8" ht="15.75">
      <c r="A24" s="11">
        <v>3974375</v>
      </c>
      <c r="B24" s="28">
        <v>70436001002</v>
      </c>
      <c r="C24" s="40">
        <v>20317</v>
      </c>
      <c r="D24" s="11" t="s">
        <v>22</v>
      </c>
      <c r="E24" s="36">
        <v>174.99</v>
      </c>
      <c r="F24" s="36">
        <f>(E24*0.686)</f>
        <v>120.04314000000002</v>
      </c>
      <c r="G24" s="33" t="s">
        <v>9</v>
      </c>
      <c r="H24" s="33" t="s">
        <v>10</v>
      </c>
    </row>
    <row r="25" spans="1:8" ht="15.75">
      <c r="A25" s="11">
        <v>3471703</v>
      </c>
      <c r="B25" s="28">
        <v>16714046801</v>
      </c>
      <c r="C25" s="40">
        <v>31612</v>
      </c>
      <c r="D25" s="11" t="s">
        <v>23</v>
      </c>
      <c r="E25" s="36">
        <v>113.99</v>
      </c>
      <c r="F25" s="36">
        <f>(E25*0.686)</f>
        <v>78.19714</v>
      </c>
      <c r="G25" s="33" t="s">
        <v>9</v>
      </c>
      <c r="H25" s="33" t="s">
        <v>10</v>
      </c>
    </row>
    <row r="26" spans="1:8" ht="15.75">
      <c r="A26" s="11">
        <v>2303907</v>
      </c>
      <c r="B26" s="28">
        <v>51660094024</v>
      </c>
      <c r="C26" s="40">
        <v>13866</v>
      </c>
      <c r="D26" s="11" t="s">
        <v>96</v>
      </c>
      <c r="E26" s="36">
        <v>17.08</v>
      </c>
      <c r="F26" s="36">
        <v>11.71688</v>
      </c>
      <c r="G26" s="33" t="s">
        <v>9</v>
      </c>
      <c r="H26" s="33"/>
    </row>
    <row r="27" spans="1:8" ht="15.75">
      <c r="A27" s="11">
        <v>3786894</v>
      </c>
      <c r="B27" s="28">
        <v>16714079901</v>
      </c>
      <c r="C27" s="40">
        <v>49291</v>
      </c>
      <c r="D27" s="11" t="s">
        <v>97</v>
      </c>
      <c r="E27" s="36">
        <v>2.85</v>
      </c>
      <c r="F27" s="36">
        <v>1.9551000000000003</v>
      </c>
      <c r="G27" s="33" t="s">
        <v>9</v>
      </c>
      <c r="H27" s="33"/>
    </row>
    <row r="28" spans="1:8" ht="15.75">
      <c r="A28" s="11">
        <v>2469146</v>
      </c>
      <c r="B28" s="28">
        <v>116200116</v>
      </c>
      <c r="C28" s="40">
        <v>23248</v>
      </c>
      <c r="D28" s="11" t="s">
        <v>24</v>
      </c>
      <c r="E28" s="36">
        <v>3.08</v>
      </c>
      <c r="F28" s="36">
        <f>(E28*0.686)</f>
        <v>2.11288</v>
      </c>
      <c r="G28" s="33" t="s">
        <v>9</v>
      </c>
      <c r="H28" s="33" t="s">
        <v>10</v>
      </c>
    </row>
    <row r="29" spans="1:8" ht="15.75">
      <c r="A29" s="11">
        <v>1678556</v>
      </c>
      <c r="B29" s="28">
        <v>45802013811</v>
      </c>
      <c r="C29" s="40">
        <v>94677</v>
      </c>
      <c r="D29" s="11" t="s">
        <v>98</v>
      </c>
      <c r="E29" s="36">
        <v>6.88</v>
      </c>
      <c r="F29" s="36">
        <v>4.71968</v>
      </c>
      <c r="G29" s="33" t="s">
        <v>9</v>
      </c>
      <c r="H29" s="33"/>
    </row>
    <row r="30" spans="1:8" ht="15.75">
      <c r="A30" s="11">
        <v>1266089</v>
      </c>
      <c r="B30" s="28">
        <v>61314065605</v>
      </c>
      <c r="C30" s="40">
        <v>33580</v>
      </c>
      <c r="D30" s="11" t="s">
        <v>99</v>
      </c>
      <c r="E30" s="36">
        <v>9.99</v>
      </c>
      <c r="F30" s="36">
        <v>6.853140000000001</v>
      </c>
      <c r="G30" s="33" t="s">
        <v>9</v>
      </c>
      <c r="H30" s="33"/>
    </row>
    <row r="31" spans="1:8" ht="15.75">
      <c r="A31" s="11">
        <v>2340057</v>
      </c>
      <c r="B31" s="28">
        <v>51672140004</v>
      </c>
      <c r="C31" s="40">
        <v>31770</v>
      </c>
      <c r="D31" s="11" t="s">
        <v>25</v>
      </c>
      <c r="E31" s="36">
        <v>53.99</v>
      </c>
      <c r="F31" s="36">
        <f>(E31*0.686)</f>
        <v>37.03714</v>
      </c>
      <c r="G31" s="33" t="s">
        <v>9</v>
      </c>
      <c r="H31" s="33" t="s">
        <v>10</v>
      </c>
    </row>
    <row r="32" spans="1:8" ht="15.75">
      <c r="A32" s="11">
        <v>3263803</v>
      </c>
      <c r="B32" s="28">
        <v>67877050651</v>
      </c>
      <c r="C32" s="40">
        <v>16300</v>
      </c>
      <c r="D32" s="11" t="s">
        <v>100</v>
      </c>
      <c r="E32" s="36">
        <v>189</v>
      </c>
      <c r="F32" s="36">
        <v>129.654</v>
      </c>
      <c r="G32" s="33" t="s">
        <v>9</v>
      </c>
      <c r="H32" s="33"/>
    </row>
    <row r="33" spans="1:8" ht="15.75">
      <c r="A33" s="11">
        <v>1247246</v>
      </c>
      <c r="B33" s="28">
        <v>59762045001</v>
      </c>
      <c r="C33" s="40">
        <v>25442</v>
      </c>
      <c r="D33" s="11" t="s">
        <v>26</v>
      </c>
      <c r="E33" s="36">
        <v>116.09</v>
      </c>
      <c r="F33" s="36">
        <f>(E33*0.686)</f>
        <v>79.63774000000001</v>
      </c>
      <c r="G33" s="33" t="s">
        <v>14</v>
      </c>
      <c r="H33" s="33" t="s">
        <v>10</v>
      </c>
    </row>
    <row r="34" spans="1:8" ht="15.75">
      <c r="A34" s="11">
        <v>3631736</v>
      </c>
      <c r="B34" s="28">
        <v>904699860</v>
      </c>
      <c r="C34" s="40">
        <v>9101</v>
      </c>
      <c r="D34" s="11" t="s">
        <v>101</v>
      </c>
      <c r="E34" s="36">
        <v>2.29</v>
      </c>
      <c r="F34" s="36">
        <v>1.5709400000000002</v>
      </c>
      <c r="G34" s="33" t="s">
        <v>9</v>
      </c>
      <c r="H34" s="33"/>
    </row>
    <row r="35" spans="1:8" ht="15.75">
      <c r="A35" s="11">
        <v>2242899</v>
      </c>
      <c r="B35" s="28">
        <v>43547027609</v>
      </c>
      <c r="C35" s="40">
        <v>4300</v>
      </c>
      <c r="D35" s="11" t="s">
        <v>102</v>
      </c>
      <c r="E35" s="36">
        <v>5.29</v>
      </c>
      <c r="F35" s="36">
        <v>3.6289400000000005</v>
      </c>
      <c r="G35" s="33" t="s">
        <v>9</v>
      </c>
      <c r="H35" s="33"/>
    </row>
    <row r="36" spans="1:8" ht="15.75">
      <c r="A36" s="11">
        <v>2242840</v>
      </c>
      <c r="B36" s="28">
        <v>43547027503</v>
      </c>
      <c r="C36" s="40">
        <v>4302</v>
      </c>
      <c r="D36" s="11" t="s">
        <v>103</v>
      </c>
      <c r="E36" s="36">
        <v>2.65</v>
      </c>
      <c r="F36" s="36">
        <v>1.8179</v>
      </c>
      <c r="G36" s="33" t="s">
        <v>9</v>
      </c>
      <c r="H36" s="33"/>
    </row>
    <row r="37" spans="1:8" ht="15.75">
      <c r="A37" s="11">
        <v>3485026</v>
      </c>
      <c r="B37" s="28">
        <v>57237001990</v>
      </c>
      <c r="C37" s="40">
        <v>23164</v>
      </c>
      <c r="D37" s="11" t="s">
        <v>27</v>
      </c>
      <c r="E37" s="36">
        <v>23.39</v>
      </c>
      <c r="F37" s="36">
        <f>(E37*0.686)</f>
        <v>16.045540000000003</v>
      </c>
      <c r="G37" s="33" t="s">
        <v>9</v>
      </c>
      <c r="H37" s="33" t="s">
        <v>10</v>
      </c>
    </row>
    <row r="38" spans="1:8" ht="15.75">
      <c r="A38" s="11">
        <v>3996311</v>
      </c>
      <c r="B38" s="28">
        <v>16714001610</v>
      </c>
      <c r="C38" s="40">
        <v>70022</v>
      </c>
      <c r="D38" s="11" t="s">
        <v>28</v>
      </c>
      <c r="E38" s="36">
        <v>62.09</v>
      </c>
      <c r="F38" s="36">
        <f>(E38*0.686)</f>
        <v>42.593740000000004</v>
      </c>
      <c r="G38" s="33" t="s">
        <v>9</v>
      </c>
      <c r="H38" s="33" t="s">
        <v>10</v>
      </c>
    </row>
    <row r="39" spans="1:8" ht="15.75">
      <c r="A39" s="11">
        <v>2329753</v>
      </c>
      <c r="B39" s="28">
        <v>16714088910</v>
      </c>
      <c r="C39" s="40">
        <v>15527</v>
      </c>
      <c r="D39" s="11" t="s">
        <v>29</v>
      </c>
      <c r="E39" s="36">
        <v>899.99</v>
      </c>
      <c r="F39" s="36">
        <f>(E39*0.686)</f>
        <v>617.39314</v>
      </c>
      <c r="G39" s="33" t="s">
        <v>9</v>
      </c>
      <c r="H39" s="33" t="s">
        <v>10</v>
      </c>
    </row>
    <row r="40" spans="1:8" ht="15.75">
      <c r="A40" s="11">
        <v>3554722</v>
      </c>
      <c r="B40" s="28">
        <v>43547028211</v>
      </c>
      <c r="C40" s="40">
        <v>17987</v>
      </c>
      <c r="D40" s="11" t="s">
        <v>30</v>
      </c>
      <c r="E40" s="36">
        <v>142.99</v>
      </c>
      <c r="F40" s="36">
        <f>(E40*0.686)</f>
        <v>98.09114000000001</v>
      </c>
      <c r="G40" s="33" t="s">
        <v>9</v>
      </c>
      <c r="H40" s="33" t="s">
        <v>10</v>
      </c>
    </row>
    <row r="41" spans="1:8" ht="15.75">
      <c r="A41" s="11">
        <v>1579440</v>
      </c>
      <c r="B41" s="28">
        <v>16714081301</v>
      </c>
      <c r="C41" s="40">
        <v>18387</v>
      </c>
      <c r="D41" s="11" t="s">
        <v>31</v>
      </c>
      <c r="E41" s="36">
        <v>6.19</v>
      </c>
      <c r="F41" s="36">
        <f>(E41*0.686)</f>
        <v>4.246340000000001</v>
      </c>
      <c r="G41" s="33" t="s">
        <v>9</v>
      </c>
      <c r="H41" s="33" t="s">
        <v>10</v>
      </c>
    </row>
    <row r="42" spans="1:8" ht="15.75">
      <c r="A42" s="11">
        <v>2705861</v>
      </c>
      <c r="B42" s="28">
        <v>172572860</v>
      </c>
      <c r="C42" s="40">
        <v>46430</v>
      </c>
      <c r="D42" s="11" t="s">
        <v>104</v>
      </c>
      <c r="E42" s="36">
        <v>4.29</v>
      </c>
      <c r="F42" s="36">
        <v>2.94294</v>
      </c>
      <c r="G42" s="33" t="s">
        <v>9</v>
      </c>
      <c r="H42" s="33"/>
    </row>
    <row r="43" spans="1:8" ht="15.75">
      <c r="A43" s="11">
        <v>2340248</v>
      </c>
      <c r="B43" s="28">
        <v>16714024401</v>
      </c>
      <c r="C43" s="40">
        <v>45960</v>
      </c>
      <c r="D43" s="11" t="s">
        <v>32</v>
      </c>
      <c r="E43" s="36">
        <v>64.99</v>
      </c>
      <c r="F43" s="36">
        <f>(E43*0.686)</f>
        <v>44.58314</v>
      </c>
      <c r="G43" s="33" t="s">
        <v>9</v>
      </c>
      <c r="H43" s="33" t="s">
        <v>10</v>
      </c>
    </row>
    <row r="44" spans="1:8" ht="15.75">
      <c r="A44" s="11">
        <v>1699636</v>
      </c>
      <c r="B44" s="28">
        <v>904759160</v>
      </c>
      <c r="C44" s="40">
        <v>4695</v>
      </c>
      <c r="D44" s="11" t="s">
        <v>105</v>
      </c>
      <c r="E44" s="36">
        <v>1.29</v>
      </c>
      <c r="F44" s="36">
        <v>0.8849400000000001</v>
      </c>
      <c r="G44" s="33" t="s">
        <v>9</v>
      </c>
      <c r="H44" s="33"/>
    </row>
    <row r="45" spans="1:8" ht="15.75">
      <c r="A45" s="11">
        <v>2327450</v>
      </c>
      <c r="B45" s="28">
        <v>42494034003</v>
      </c>
      <c r="C45" s="40">
        <v>42561</v>
      </c>
      <c r="D45" s="11" t="s">
        <v>33</v>
      </c>
      <c r="E45" s="36">
        <v>3059.91</v>
      </c>
      <c r="F45" s="36">
        <f>(E45*0.686)</f>
        <v>2099.09826</v>
      </c>
      <c r="G45" s="33" t="s">
        <v>9</v>
      </c>
      <c r="H45" s="33" t="s">
        <v>10</v>
      </c>
    </row>
    <row r="46" spans="1:8" ht="15.75">
      <c r="A46" s="11">
        <v>1659457</v>
      </c>
      <c r="B46" s="28">
        <v>54327099</v>
      </c>
      <c r="C46" s="40">
        <v>62263</v>
      </c>
      <c r="D46" s="11" t="s">
        <v>34</v>
      </c>
      <c r="E46" s="36">
        <v>5.14</v>
      </c>
      <c r="F46" s="36">
        <f>(E46*0.686)</f>
        <v>3.52604</v>
      </c>
      <c r="G46" s="33" t="s">
        <v>9</v>
      </c>
      <c r="H46" s="33" t="s">
        <v>10</v>
      </c>
    </row>
    <row r="47" spans="1:8" ht="15.75">
      <c r="A47" s="11">
        <v>3741667</v>
      </c>
      <c r="B47" s="28">
        <v>43547040111</v>
      </c>
      <c r="C47" s="40">
        <v>34961</v>
      </c>
      <c r="D47" s="11" t="s">
        <v>106</v>
      </c>
      <c r="E47" s="36">
        <v>39.99</v>
      </c>
      <c r="F47" s="36">
        <v>27.433140000000005</v>
      </c>
      <c r="G47" s="33" t="s">
        <v>9</v>
      </c>
      <c r="H47" s="33"/>
    </row>
    <row r="48" spans="1:8" ht="15.75">
      <c r="A48" s="11">
        <v>1264068</v>
      </c>
      <c r="B48" s="28">
        <v>16714066101</v>
      </c>
      <c r="C48" s="40">
        <v>780</v>
      </c>
      <c r="D48" s="11" t="s">
        <v>35</v>
      </c>
      <c r="E48" s="36">
        <v>3.99</v>
      </c>
      <c r="F48" s="36">
        <f>(E48*0.686)</f>
        <v>2.7371400000000006</v>
      </c>
      <c r="G48" s="33" t="s">
        <v>9</v>
      </c>
      <c r="H48" s="33" t="s">
        <v>10</v>
      </c>
    </row>
    <row r="49" spans="1:8" ht="15.75">
      <c r="A49" s="11">
        <v>1264282</v>
      </c>
      <c r="B49" s="28">
        <v>16714066201</v>
      </c>
      <c r="C49" s="40">
        <v>781</v>
      </c>
      <c r="D49" s="11" t="s">
        <v>36</v>
      </c>
      <c r="E49" s="36">
        <v>7.59</v>
      </c>
      <c r="F49" s="36">
        <f>(E49*0.686)</f>
        <v>5.20674</v>
      </c>
      <c r="G49" s="33" t="s">
        <v>9</v>
      </c>
      <c r="H49" s="33" t="s">
        <v>10</v>
      </c>
    </row>
    <row r="50" spans="1:8" ht="15.75">
      <c r="A50" s="11">
        <v>1265958</v>
      </c>
      <c r="B50" s="28">
        <v>16714066301</v>
      </c>
      <c r="C50" s="40">
        <v>782</v>
      </c>
      <c r="D50" s="11" t="s">
        <v>37</v>
      </c>
      <c r="E50" s="36">
        <v>10.79</v>
      </c>
      <c r="F50" s="36">
        <f>(E50*0.686)</f>
        <v>7.40194</v>
      </c>
      <c r="G50" s="33" t="s">
        <v>9</v>
      </c>
      <c r="H50" s="33" t="s">
        <v>10</v>
      </c>
    </row>
    <row r="51" spans="1:8" ht="15.75">
      <c r="A51" s="11">
        <v>1821909</v>
      </c>
      <c r="B51" s="28">
        <v>16714010102</v>
      </c>
      <c r="C51" s="40">
        <v>25540</v>
      </c>
      <c r="D51" s="11" t="s">
        <v>107</v>
      </c>
      <c r="E51" s="36">
        <v>6.28</v>
      </c>
      <c r="F51" s="36">
        <v>4.30808</v>
      </c>
      <c r="G51" s="33" t="s">
        <v>9</v>
      </c>
      <c r="H51" s="33"/>
    </row>
    <row r="52" spans="1:8" ht="15.75">
      <c r="A52" s="11">
        <v>2402030</v>
      </c>
      <c r="B52" s="28">
        <v>60758018805</v>
      </c>
      <c r="C52" s="40">
        <v>33600</v>
      </c>
      <c r="D52" s="11" t="s">
        <v>108</v>
      </c>
      <c r="E52" s="36">
        <v>5.89</v>
      </c>
      <c r="F52" s="36">
        <v>4.04054</v>
      </c>
      <c r="G52" s="33" t="s">
        <v>9</v>
      </c>
      <c r="H52" s="33"/>
    </row>
    <row r="53" spans="1:8" ht="15.75">
      <c r="A53" s="11">
        <v>1958008</v>
      </c>
      <c r="B53" s="28">
        <v>55111032001</v>
      </c>
      <c r="C53" s="40">
        <v>5830</v>
      </c>
      <c r="D53" s="11" t="s">
        <v>109</v>
      </c>
      <c r="E53" s="36">
        <v>7.25</v>
      </c>
      <c r="F53" s="36">
        <v>4.9735000000000005</v>
      </c>
      <c r="G53" s="33" t="s">
        <v>9</v>
      </c>
      <c r="H53" s="33"/>
    </row>
    <row r="54" spans="1:8" ht="15.75">
      <c r="A54" s="11">
        <v>3266749</v>
      </c>
      <c r="B54" s="28">
        <v>168008031</v>
      </c>
      <c r="C54" s="40">
        <v>30943</v>
      </c>
      <c r="D54" s="11" t="s">
        <v>110</v>
      </c>
      <c r="E54" s="36">
        <v>2.69</v>
      </c>
      <c r="F54" s="36">
        <v>1.8453400000000002</v>
      </c>
      <c r="G54" s="33" t="s">
        <v>9</v>
      </c>
      <c r="H54" s="33"/>
    </row>
    <row r="55" spans="1:8" ht="15.75">
      <c r="A55" s="11">
        <v>1906288</v>
      </c>
      <c r="B55" s="28">
        <v>59762007301</v>
      </c>
      <c r="C55" s="40">
        <v>26783</v>
      </c>
      <c r="D55" s="11" t="s">
        <v>111</v>
      </c>
      <c r="E55" s="36">
        <v>8.99</v>
      </c>
      <c r="F55" s="36">
        <v>6.167140000000001</v>
      </c>
      <c r="G55" s="33" t="s">
        <v>9</v>
      </c>
      <c r="H55" s="33"/>
    </row>
    <row r="56" spans="1:8" ht="15.75">
      <c r="A56" s="11">
        <v>1586262</v>
      </c>
      <c r="B56" s="28">
        <v>115180301</v>
      </c>
      <c r="C56" s="40">
        <v>13952</v>
      </c>
      <c r="D56" s="11" t="s">
        <v>112</v>
      </c>
      <c r="E56" s="36">
        <v>10.27</v>
      </c>
      <c r="F56" s="36">
        <v>7.0452200000000005</v>
      </c>
      <c r="G56" s="33" t="s">
        <v>9</v>
      </c>
      <c r="H56" s="33"/>
    </row>
    <row r="57" spans="1:8" ht="15.75">
      <c r="A57" s="11">
        <v>3953809</v>
      </c>
      <c r="B57" s="28">
        <v>54050823</v>
      </c>
      <c r="C57" s="40">
        <v>33238</v>
      </c>
      <c r="D57" s="11" t="s">
        <v>38</v>
      </c>
      <c r="E57" s="36">
        <v>301.86</v>
      </c>
      <c r="F57" s="36">
        <f>(E57*0.686)</f>
        <v>207.07596000000004</v>
      </c>
      <c r="G57" s="33" t="s">
        <v>9</v>
      </c>
      <c r="H57" s="33" t="s">
        <v>10</v>
      </c>
    </row>
    <row r="58" spans="1:8" ht="15.75">
      <c r="A58" s="11">
        <v>3221603</v>
      </c>
      <c r="B58" s="28">
        <v>487020160</v>
      </c>
      <c r="C58" s="40">
        <v>13456</v>
      </c>
      <c r="D58" s="11" t="s">
        <v>39</v>
      </c>
      <c r="E58" s="36">
        <v>13.49</v>
      </c>
      <c r="F58" s="36">
        <f>(E58*0.686)</f>
        <v>9.254140000000001</v>
      </c>
      <c r="G58" s="33" t="s">
        <v>9</v>
      </c>
      <c r="H58" s="33" t="s">
        <v>10</v>
      </c>
    </row>
    <row r="59" spans="1:8" ht="15.75">
      <c r="A59" s="11">
        <v>1595149</v>
      </c>
      <c r="B59" s="28">
        <v>57664002597</v>
      </c>
      <c r="C59" s="40">
        <v>59843</v>
      </c>
      <c r="D59" s="11" t="s">
        <v>40</v>
      </c>
      <c r="E59" s="36">
        <v>869.37</v>
      </c>
      <c r="F59" s="36">
        <f>(E59*0.686)</f>
        <v>596.38782</v>
      </c>
      <c r="G59" s="33" t="s">
        <v>9</v>
      </c>
      <c r="H59" s="33" t="s">
        <v>10</v>
      </c>
    </row>
    <row r="60" spans="1:8" ht="15.75">
      <c r="A60" s="11">
        <v>3936168</v>
      </c>
      <c r="B60" s="28">
        <v>16714095501</v>
      </c>
      <c r="C60" s="40">
        <v>31850</v>
      </c>
      <c r="D60" s="11" t="s">
        <v>41</v>
      </c>
      <c r="E60" s="36">
        <v>9.49</v>
      </c>
      <c r="F60" s="36">
        <f>(E60*0.686)</f>
        <v>6.510140000000001</v>
      </c>
      <c r="G60" s="33" t="s">
        <v>9</v>
      </c>
      <c r="H60" s="33" t="s">
        <v>10</v>
      </c>
    </row>
    <row r="61" spans="1:8" ht="15.75">
      <c r="A61" s="11">
        <v>3602679</v>
      </c>
      <c r="B61" s="28">
        <v>63646001004</v>
      </c>
      <c r="C61" s="40">
        <v>31271</v>
      </c>
      <c r="D61" s="11" t="s">
        <v>42</v>
      </c>
      <c r="E61" s="36">
        <v>15.99</v>
      </c>
      <c r="F61" s="36">
        <f>(E61*0.686)</f>
        <v>10.969140000000001</v>
      </c>
      <c r="G61" s="33" t="s">
        <v>9</v>
      </c>
      <c r="H61" s="33" t="s">
        <v>10</v>
      </c>
    </row>
    <row r="62" spans="1:8" ht="15.75">
      <c r="A62" s="11">
        <v>1586650</v>
      </c>
      <c r="B62" s="28">
        <v>71247012701</v>
      </c>
      <c r="C62" s="40">
        <v>10341</v>
      </c>
      <c r="D62" s="11" t="s">
        <v>113</v>
      </c>
      <c r="E62" s="36">
        <v>27.28</v>
      </c>
      <c r="F62" s="36">
        <v>18.714080000000003</v>
      </c>
      <c r="G62" s="33" t="s">
        <v>9</v>
      </c>
      <c r="H62" s="33"/>
    </row>
    <row r="63" spans="1:8" ht="15.75">
      <c r="A63" s="11">
        <v>2134708</v>
      </c>
      <c r="B63" s="28">
        <v>61314054701</v>
      </c>
      <c r="C63" s="40">
        <v>32749</v>
      </c>
      <c r="D63" s="11" t="s">
        <v>43</v>
      </c>
      <c r="E63" s="36">
        <v>7.89</v>
      </c>
      <c r="F63" s="36">
        <f>(E63*0.686)</f>
        <v>5.41254</v>
      </c>
      <c r="G63" s="33" t="s">
        <v>14</v>
      </c>
      <c r="H63" s="33" t="s">
        <v>10</v>
      </c>
    </row>
    <row r="64" spans="1:8" ht="15.75">
      <c r="A64" s="11">
        <v>3968518</v>
      </c>
      <c r="B64" s="28">
        <v>59651018030</v>
      </c>
      <c r="C64" s="40">
        <v>49541</v>
      </c>
      <c r="D64" s="11" t="s">
        <v>114</v>
      </c>
      <c r="E64" s="36">
        <v>4.29</v>
      </c>
      <c r="F64" s="36">
        <v>2.94294</v>
      </c>
      <c r="G64" s="33" t="s">
        <v>9</v>
      </c>
      <c r="H64" s="33"/>
    </row>
    <row r="65" spans="1:8" ht="15.75">
      <c r="A65" s="11">
        <v>2008001</v>
      </c>
      <c r="B65" s="28">
        <v>25021081630</v>
      </c>
      <c r="C65" s="40">
        <v>87553</v>
      </c>
      <c r="D65" s="11" t="s">
        <v>44</v>
      </c>
      <c r="E65" s="36">
        <v>29.99</v>
      </c>
      <c r="F65" s="36">
        <f>(E65*0.686)</f>
        <v>20.573140000000002</v>
      </c>
      <c r="G65" s="33" t="s">
        <v>9</v>
      </c>
      <c r="H65" s="33" t="s">
        <v>10</v>
      </c>
    </row>
    <row r="66" spans="1:8" ht="15.75">
      <c r="A66" s="11">
        <v>2244085</v>
      </c>
      <c r="B66" s="28">
        <v>16714035701</v>
      </c>
      <c r="C66" s="40">
        <v>86223</v>
      </c>
      <c r="D66" s="11" t="s">
        <v>115</v>
      </c>
      <c r="E66" s="36">
        <v>15.29</v>
      </c>
      <c r="F66" s="36">
        <v>10.48894</v>
      </c>
      <c r="G66" s="33" t="s">
        <v>9</v>
      </c>
      <c r="H66" s="33"/>
    </row>
    <row r="67" spans="1:8" ht="15.75">
      <c r="A67" s="11">
        <v>1906973</v>
      </c>
      <c r="B67" s="28">
        <v>31722055190</v>
      </c>
      <c r="C67" s="40">
        <v>14901</v>
      </c>
      <c r="D67" s="11" t="s">
        <v>116</v>
      </c>
      <c r="E67" s="36">
        <v>17.54</v>
      </c>
      <c r="F67" s="36">
        <v>12.032440000000001</v>
      </c>
      <c r="G67" s="33" t="s">
        <v>9</v>
      </c>
      <c r="H67" s="33"/>
    </row>
    <row r="68" spans="1:8" ht="15.75">
      <c r="A68" s="11">
        <v>3979630</v>
      </c>
      <c r="B68" s="28">
        <v>47781064390</v>
      </c>
      <c r="C68" s="40">
        <v>26322</v>
      </c>
      <c r="D68" s="11" t="s">
        <v>45</v>
      </c>
      <c r="E68" s="36">
        <v>34.89</v>
      </c>
      <c r="F68" s="36">
        <f>(E68*0.686)</f>
        <v>23.934540000000002</v>
      </c>
      <c r="G68" s="33" t="s">
        <v>14</v>
      </c>
      <c r="H68" s="33" t="s">
        <v>10</v>
      </c>
    </row>
    <row r="69" spans="1:8" ht="15.75">
      <c r="A69" s="11">
        <v>3791555</v>
      </c>
      <c r="B69" s="28">
        <v>68180096701</v>
      </c>
      <c r="C69" s="40">
        <v>26324</v>
      </c>
      <c r="D69" s="11" t="s">
        <v>46</v>
      </c>
      <c r="E69" s="36">
        <v>37.99</v>
      </c>
      <c r="F69" s="36">
        <f>(E69*0.686)</f>
        <v>26.06114</v>
      </c>
      <c r="G69" s="33" t="s">
        <v>9</v>
      </c>
      <c r="H69" s="33" t="s">
        <v>10</v>
      </c>
    </row>
    <row r="70" spans="1:8" ht="15.75">
      <c r="A70" s="11">
        <v>3791498</v>
      </c>
      <c r="B70" s="28">
        <v>68180096901</v>
      </c>
      <c r="C70" s="40">
        <v>26323</v>
      </c>
      <c r="D70" s="11" t="s">
        <v>47</v>
      </c>
      <c r="E70" s="36">
        <v>37.99</v>
      </c>
      <c r="F70" s="36">
        <f>(E70*0.686)</f>
        <v>26.06114</v>
      </c>
      <c r="G70" s="33" t="s">
        <v>9</v>
      </c>
      <c r="H70" s="33" t="s">
        <v>10</v>
      </c>
    </row>
    <row r="71" spans="1:8" ht="15.75">
      <c r="A71" s="11">
        <v>1583103</v>
      </c>
      <c r="B71" s="28">
        <v>16729045115</v>
      </c>
      <c r="C71" s="40">
        <v>26323</v>
      </c>
      <c r="D71" s="11" t="s">
        <v>48</v>
      </c>
      <c r="E71" s="36">
        <v>31.44</v>
      </c>
      <c r="F71" s="36">
        <f>(E71*0.686)</f>
        <v>21.567840000000004</v>
      </c>
      <c r="G71" s="33" t="s">
        <v>9</v>
      </c>
      <c r="H71" s="33" t="s">
        <v>10</v>
      </c>
    </row>
    <row r="72" spans="1:8" ht="15.75">
      <c r="A72" s="11">
        <v>3471406</v>
      </c>
      <c r="B72" s="28">
        <v>43547035611</v>
      </c>
      <c r="C72" s="40">
        <v>47263</v>
      </c>
      <c r="D72" s="11" t="s">
        <v>49</v>
      </c>
      <c r="E72" s="36">
        <v>55.99</v>
      </c>
      <c r="F72" s="36">
        <f>(E72*0.686)</f>
        <v>38.40914000000001</v>
      </c>
      <c r="G72" s="33" t="s">
        <v>9</v>
      </c>
      <c r="H72" s="33" t="s">
        <v>10</v>
      </c>
    </row>
    <row r="73" spans="1:8" ht="15.75">
      <c r="A73" s="11">
        <v>3518990</v>
      </c>
      <c r="B73" s="28">
        <v>31722070110</v>
      </c>
      <c r="C73" s="40">
        <v>14851</v>
      </c>
      <c r="D73" s="11" t="s">
        <v>50</v>
      </c>
      <c r="E73" s="36">
        <v>79.99</v>
      </c>
      <c r="F73" s="36">
        <v>54.87</v>
      </c>
      <c r="G73" s="33" t="s">
        <v>9</v>
      </c>
      <c r="H73" s="33" t="s">
        <v>10</v>
      </c>
    </row>
    <row r="74" spans="1:8" ht="15.75">
      <c r="A74" s="11">
        <v>1549567</v>
      </c>
      <c r="B74" s="28">
        <v>63304017513</v>
      </c>
      <c r="C74" s="40">
        <v>97842</v>
      </c>
      <c r="D74" s="11" t="s">
        <v>51</v>
      </c>
      <c r="E74" s="36">
        <v>549.99</v>
      </c>
      <c r="F74" s="36">
        <v>377.3</v>
      </c>
      <c r="G74" s="33" t="s">
        <v>14</v>
      </c>
      <c r="H74" s="33" t="s">
        <v>10</v>
      </c>
    </row>
    <row r="75" spans="1:8" ht="15.75">
      <c r="A75" s="11">
        <v>3681020</v>
      </c>
      <c r="B75" s="28">
        <v>70010049101</v>
      </c>
      <c r="C75" s="40">
        <v>89863</v>
      </c>
      <c r="D75" s="11" t="s">
        <v>52</v>
      </c>
      <c r="E75" s="36">
        <v>5.33</v>
      </c>
      <c r="F75" s="36">
        <f>(E75*0.686)</f>
        <v>3.6563800000000004</v>
      </c>
      <c r="G75" s="33" t="s">
        <v>9</v>
      </c>
      <c r="H75" s="33" t="s">
        <v>10</v>
      </c>
    </row>
    <row r="76" spans="1:8" ht="15.75">
      <c r="A76" s="11">
        <v>3682382</v>
      </c>
      <c r="B76" s="28">
        <v>70010049105</v>
      </c>
      <c r="C76" s="40">
        <v>89863</v>
      </c>
      <c r="D76" s="11" t="s">
        <v>53</v>
      </c>
      <c r="E76" s="36">
        <v>25.65</v>
      </c>
      <c r="F76" s="36">
        <v>17.6</v>
      </c>
      <c r="G76" s="33" t="s">
        <v>9</v>
      </c>
      <c r="H76" s="33" t="s">
        <v>10</v>
      </c>
    </row>
    <row r="77" spans="1:8" ht="15.75">
      <c r="A77" s="11">
        <v>2558872</v>
      </c>
      <c r="B77" s="28">
        <v>70010049110</v>
      </c>
      <c r="C77" s="40">
        <v>89863</v>
      </c>
      <c r="D77" s="11" t="s">
        <v>54</v>
      </c>
      <c r="E77" s="36">
        <v>69.49</v>
      </c>
      <c r="F77" s="36">
        <f>(E77*0.686)</f>
        <v>47.67014</v>
      </c>
      <c r="G77" s="33" t="s">
        <v>9</v>
      </c>
      <c r="H77" s="33" t="s">
        <v>10</v>
      </c>
    </row>
    <row r="78" spans="1:8" ht="15.75">
      <c r="A78" s="11">
        <v>1587120</v>
      </c>
      <c r="B78" s="28">
        <v>70010006510</v>
      </c>
      <c r="C78" s="40">
        <v>10857</v>
      </c>
      <c r="D78" s="11" t="s">
        <v>55</v>
      </c>
      <c r="E78" s="36">
        <v>32.99</v>
      </c>
      <c r="F78" s="36">
        <v>22.63</v>
      </c>
      <c r="G78" s="33" t="s">
        <v>9</v>
      </c>
      <c r="H78" s="33" t="s">
        <v>10</v>
      </c>
    </row>
    <row r="79" spans="1:8" ht="15.75">
      <c r="A79" s="11">
        <v>1566710</v>
      </c>
      <c r="B79" s="28">
        <v>16729048601</v>
      </c>
      <c r="C79" s="40">
        <v>38489</v>
      </c>
      <c r="D79" s="11" t="s">
        <v>56</v>
      </c>
      <c r="E79" s="36">
        <v>44.95</v>
      </c>
      <c r="F79" s="36">
        <v>30.84</v>
      </c>
      <c r="G79" s="33" t="s">
        <v>9</v>
      </c>
      <c r="H79" s="33" t="s">
        <v>10</v>
      </c>
    </row>
    <row r="80" spans="1:8" ht="15.75">
      <c r="A80" s="15">
        <v>3954336</v>
      </c>
      <c r="B80" s="29">
        <v>42806040021</v>
      </c>
      <c r="C80" s="41">
        <v>37499</v>
      </c>
      <c r="D80" s="15" t="s">
        <v>117</v>
      </c>
      <c r="E80" s="37">
        <v>6</v>
      </c>
      <c r="F80" s="37">
        <v>4.12</v>
      </c>
      <c r="G80" s="34" t="s">
        <v>261</v>
      </c>
      <c r="H80" s="34"/>
    </row>
    <row r="81" spans="1:8" ht="15.75">
      <c r="A81" s="11">
        <v>2080729</v>
      </c>
      <c r="B81" s="28">
        <v>16714085402</v>
      </c>
      <c r="C81" s="40">
        <v>20742</v>
      </c>
      <c r="D81" s="11" t="s">
        <v>57</v>
      </c>
      <c r="E81" s="36">
        <v>199.99</v>
      </c>
      <c r="F81" s="36">
        <v>137.19</v>
      </c>
      <c r="G81" s="33" t="s">
        <v>9</v>
      </c>
      <c r="H81" s="33" t="s">
        <v>10</v>
      </c>
    </row>
    <row r="82" spans="1:8" ht="15.75">
      <c r="A82" s="11">
        <v>2080687</v>
      </c>
      <c r="B82" s="28">
        <v>16714085303</v>
      </c>
      <c r="C82" s="40">
        <v>20741</v>
      </c>
      <c r="D82" s="11" t="s">
        <v>58</v>
      </c>
      <c r="E82" s="36">
        <v>149.98</v>
      </c>
      <c r="F82" s="36">
        <v>102.89</v>
      </c>
      <c r="G82" s="33" t="s">
        <v>9</v>
      </c>
      <c r="H82" s="33" t="s">
        <v>10</v>
      </c>
    </row>
    <row r="83" spans="1:8" ht="15.75">
      <c r="A83" s="11">
        <v>2056000</v>
      </c>
      <c r="B83" s="28">
        <v>13107000105</v>
      </c>
      <c r="C83" s="40">
        <v>21817</v>
      </c>
      <c r="D83" s="11" t="s">
        <v>59</v>
      </c>
      <c r="E83" s="36">
        <v>654.99</v>
      </c>
      <c r="F83" s="36">
        <v>449.32</v>
      </c>
      <c r="G83" s="33" t="s">
        <v>9</v>
      </c>
      <c r="H83" s="33" t="s">
        <v>10</v>
      </c>
    </row>
    <row r="84" spans="1:8" ht="15.75">
      <c r="A84" s="11">
        <v>3677044</v>
      </c>
      <c r="B84" s="28">
        <v>13668008105</v>
      </c>
      <c r="C84" s="40">
        <v>94444</v>
      </c>
      <c r="D84" s="11" t="s">
        <v>60</v>
      </c>
      <c r="E84" s="36">
        <v>59.99</v>
      </c>
      <c r="F84" s="36">
        <f>(E84*0.686)</f>
        <v>41.15314000000001</v>
      </c>
      <c r="G84" s="33" t="s">
        <v>9</v>
      </c>
      <c r="H84" s="33" t="s">
        <v>10</v>
      </c>
    </row>
    <row r="85" spans="1:8" ht="15.75">
      <c r="A85" s="11">
        <v>2144632</v>
      </c>
      <c r="B85" s="28">
        <v>68462018022</v>
      </c>
      <c r="C85" s="40">
        <v>47450</v>
      </c>
      <c r="D85" s="11" t="s">
        <v>61</v>
      </c>
      <c r="E85" s="36">
        <v>4.49</v>
      </c>
      <c r="F85" s="36">
        <f>(E85*0.686)</f>
        <v>3.0801400000000005</v>
      </c>
      <c r="G85" s="33" t="s">
        <v>9</v>
      </c>
      <c r="H85" s="33" t="s">
        <v>10</v>
      </c>
    </row>
    <row r="86" spans="1:8" ht="15.75">
      <c r="A86" s="11">
        <v>1174903</v>
      </c>
      <c r="B86" s="28">
        <v>61748030413</v>
      </c>
      <c r="C86" s="40">
        <v>59843</v>
      </c>
      <c r="D86" s="11" t="s">
        <v>62</v>
      </c>
      <c r="E86" s="36">
        <v>124.89</v>
      </c>
      <c r="F86" s="36">
        <f>(E86*0.686)</f>
        <v>85.67454000000001</v>
      </c>
      <c r="G86" s="33" t="s">
        <v>14</v>
      </c>
      <c r="H86" s="33" t="s">
        <v>10</v>
      </c>
    </row>
    <row r="87" spans="1:8" ht="15.75">
      <c r="A87" s="11">
        <v>2773836</v>
      </c>
      <c r="B87" s="28">
        <v>24208063562</v>
      </c>
      <c r="C87" s="40">
        <v>14025</v>
      </c>
      <c r="D87" s="11" t="s">
        <v>63</v>
      </c>
      <c r="E87" s="36">
        <v>81.79</v>
      </c>
      <c r="F87" s="36">
        <f>(E87*0.686)</f>
        <v>56.107940000000006</v>
      </c>
      <c r="G87" s="33" t="s">
        <v>9</v>
      </c>
      <c r="H87" s="33" t="s">
        <v>10</v>
      </c>
    </row>
    <row r="88" spans="1:8" ht="15.75">
      <c r="A88" s="11">
        <v>3476835</v>
      </c>
      <c r="B88" s="28">
        <v>43598044770</v>
      </c>
      <c r="C88" s="40">
        <v>3422</v>
      </c>
      <c r="D88" s="11" t="s">
        <v>64</v>
      </c>
      <c r="E88" s="36">
        <v>13.59</v>
      </c>
      <c r="F88" s="36">
        <f>(E88*0.686)</f>
        <v>9.322740000000001</v>
      </c>
      <c r="G88" s="33" t="s">
        <v>9</v>
      </c>
      <c r="H88" s="33" t="s">
        <v>10</v>
      </c>
    </row>
    <row r="89" spans="1:8" ht="15.75">
      <c r="A89" s="11">
        <v>3458585</v>
      </c>
      <c r="B89" s="28">
        <v>33342007007</v>
      </c>
      <c r="C89" s="40">
        <v>15082</v>
      </c>
      <c r="D89" s="11" t="s">
        <v>118</v>
      </c>
      <c r="E89" s="36">
        <v>4.49</v>
      </c>
      <c r="F89" s="36">
        <v>3.0801400000000005</v>
      </c>
      <c r="G89" s="33" t="s">
        <v>9</v>
      </c>
      <c r="H89" s="33"/>
    </row>
    <row r="90" spans="1:8" ht="15.75">
      <c r="A90" s="11">
        <v>3651288</v>
      </c>
      <c r="B90" s="28">
        <v>62332015030</v>
      </c>
      <c r="C90" s="40">
        <v>20075</v>
      </c>
      <c r="D90" s="11" t="s">
        <v>119</v>
      </c>
      <c r="E90" s="36">
        <v>10.39</v>
      </c>
      <c r="F90" s="36">
        <v>7.127540000000001</v>
      </c>
      <c r="G90" s="33" t="s">
        <v>9</v>
      </c>
      <c r="H90" s="33"/>
    </row>
    <row r="91" spans="1:8" ht="15.75">
      <c r="A91" s="11">
        <v>3651304</v>
      </c>
      <c r="B91" s="28">
        <v>62332015130</v>
      </c>
      <c r="C91" s="40">
        <v>20076</v>
      </c>
      <c r="D91" s="11" t="s">
        <v>120</v>
      </c>
      <c r="E91" s="36">
        <v>10.59</v>
      </c>
      <c r="F91" s="36">
        <v>7.264740000000001</v>
      </c>
      <c r="G91" s="33" t="s">
        <v>9</v>
      </c>
      <c r="H91" s="33"/>
    </row>
    <row r="92" spans="1:8" ht="15.75">
      <c r="A92" s="11">
        <v>1575562</v>
      </c>
      <c r="B92" s="28">
        <v>58602000739</v>
      </c>
      <c r="C92" s="40">
        <v>97848</v>
      </c>
      <c r="D92" s="11" t="s">
        <v>121</v>
      </c>
      <c r="E92" s="36">
        <v>10.55</v>
      </c>
      <c r="F92" s="36">
        <v>7.237300000000001</v>
      </c>
      <c r="G92" s="33" t="s">
        <v>9</v>
      </c>
      <c r="H92" s="33"/>
    </row>
    <row r="93" spans="1:8" ht="15.75">
      <c r="A93" s="11">
        <v>3638863</v>
      </c>
      <c r="B93" s="28">
        <v>16714071501</v>
      </c>
      <c r="C93" s="40">
        <v>4348</v>
      </c>
      <c r="D93" s="11" t="s">
        <v>65</v>
      </c>
      <c r="E93" s="36">
        <v>2.49</v>
      </c>
      <c r="F93" s="36">
        <f>(E93*0.686)</f>
        <v>1.7081400000000002</v>
      </c>
      <c r="G93" s="33" t="s">
        <v>9</v>
      </c>
      <c r="H93" s="33" t="s">
        <v>10</v>
      </c>
    </row>
    <row r="94" spans="1:8" ht="15.75">
      <c r="A94" s="11">
        <v>3995107</v>
      </c>
      <c r="B94" s="28">
        <v>59651000290</v>
      </c>
      <c r="C94" s="40">
        <v>4348</v>
      </c>
      <c r="D94" s="11" t="s">
        <v>66</v>
      </c>
      <c r="E94" s="36">
        <v>6.45</v>
      </c>
      <c r="F94" s="36">
        <f>(E94*0.686)</f>
        <v>4.4247000000000005</v>
      </c>
      <c r="G94" s="33" t="s">
        <v>9</v>
      </c>
      <c r="H94" s="33" t="s">
        <v>10</v>
      </c>
    </row>
    <row r="95" spans="1:8" ht="15.75">
      <c r="A95" s="11">
        <v>1555135</v>
      </c>
      <c r="B95" s="28">
        <v>703321301</v>
      </c>
      <c r="C95" s="40">
        <v>85602</v>
      </c>
      <c r="D95" s="11" t="s">
        <v>67</v>
      </c>
      <c r="E95" s="36">
        <v>12.69</v>
      </c>
      <c r="F95" s="36">
        <f>(E95*0.686)</f>
        <v>8.70534</v>
      </c>
      <c r="G95" s="33" t="s">
        <v>9</v>
      </c>
      <c r="H95" s="33" t="s">
        <v>10</v>
      </c>
    </row>
    <row r="96" spans="1:8" ht="15.75">
      <c r="A96" s="11">
        <v>3267374</v>
      </c>
      <c r="B96" s="28">
        <v>16714086801</v>
      </c>
      <c r="C96" s="40">
        <v>97770</v>
      </c>
      <c r="D96" s="11" t="s">
        <v>68</v>
      </c>
      <c r="E96" s="36">
        <v>286.14</v>
      </c>
      <c r="F96" s="36">
        <f>(E96*0.686)</f>
        <v>196.29204000000001</v>
      </c>
      <c r="G96" s="33" t="s">
        <v>9</v>
      </c>
      <c r="H96" s="33" t="s">
        <v>10</v>
      </c>
    </row>
    <row r="97" spans="1:8" ht="15.75">
      <c r="A97" s="11">
        <v>3410313</v>
      </c>
      <c r="B97" s="28">
        <v>62175061746</v>
      </c>
      <c r="C97" s="40">
        <v>40120</v>
      </c>
      <c r="D97" s="11" t="s">
        <v>69</v>
      </c>
      <c r="E97" s="36">
        <v>6.85</v>
      </c>
      <c r="F97" s="36">
        <f>(E97*0.686)</f>
        <v>4.6991000000000005</v>
      </c>
      <c r="G97" s="33" t="s">
        <v>14</v>
      </c>
      <c r="H97" s="33" t="s">
        <v>10</v>
      </c>
    </row>
    <row r="98" spans="1:8" ht="15.75">
      <c r="A98" s="11">
        <v>1182765</v>
      </c>
      <c r="B98" s="28">
        <v>13107015730</v>
      </c>
      <c r="C98" s="40">
        <v>16368</v>
      </c>
      <c r="D98" s="11" t="s">
        <v>122</v>
      </c>
      <c r="E98" s="36">
        <v>4.02</v>
      </c>
      <c r="F98" s="36">
        <v>2.75772</v>
      </c>
      <c r="G98" s="33" t="s">
        <v>9</v>
      </c>
      <c r="H98" s="33"/>
    </row>
    <row r="99" spans="1:8" ht="15.75">
      <c r="A99" s="11">
        <v>3503620</v>
      </c>
      <c r="B99" s="28">
        <v>63739019861</v>
      </c>
      <c r="C99" s="40">
        <v>86211</v>
      </c>
      <c r="D99" s="11" t="s">
        <v>70</v>
      </c>
      <c r="E99" s="36">
        <v>44.99</v>
      </c>
      <c r="F99" s="36">
        <f aca="true" t="shared" si="1" ref="F99:F104">(E99*0.686)</f>
        <v>30.863140000000005</v>
      </c>
      <c r="G99" s="33" t="s">
        <v>9</v>
      </c>
      <c r="H99" s="33" t="s">
        <v>10</v>
      </c>
    </row>
    <row r="100" spans="1:8" ht="15.75">
      <c r="A100" s="11">
        <v>3936010</v>
      </c>
      <c r="B100" s="28">
        <v>69238105103</v>
      </c>
      <c r="C100" s="40">
        <v>94711</v>
      </c>
      <c r="D100" s="11" t="s">
        <v>71</v>
      </c>
      <c r="E100" s="36">
        <v>1635.2</v>
      </c>
      <c r="F100" s="36">
        <f t="shared" si="1"/>
        <v>1121.7472</v>
      </c>
      <c r="G100" s="33" t="s">
        <v>9</v>
      </c>
      <c r="H100" s="33" t="s">
        <v>10</v>
      </c>
    </row>
    <row r="101" spans="1:8" ht="15.75">
      <c r="A101" s="11">
        <v>3982873</v>
      </c>
      <c r="B101" s="28">
        <v>68462060935</v>
      </c>
      <c r="C101" s="40">
        <v>15348</v>
      </c>
      <c r="D101" s="11" t="s">
        <v>72</v>
      </c>
      <c r="E101" s="36">
        <v>199.99</v>
      </c>
      <c r="F101" s="36">
        <f t="shared" si="1"/>
        <v>137.19314000000003</v>
      </c>
      <c r="G101" s="33" t="s">
        <v>9</v>
      </c>
      <c r="H101" s="33" t="s">
        <v>10</v>
      </c>
    </row>
    <row r="102" spans="1:8" ht="15.75">
      <c r="A102" s="11">
        <v>1517754</v>
      </c>
      <c r="B102" s="28">
        <v>45802086866</v>
      </c>
      <c r="C102" s="40">
        <v>86211</v>
      </c>
      <c r="D102" s="11" t="s">
        <v>73</v>
      </c>
      <c r="E102" s="36">
        <v>28.75</v>
      </c>
      <c r="F102" s="36">
        <f t="shared" si="1"/>
        <v>19.7225</v>
      </c>
      <c r="G102" s="33" t="s">
        <v>9</v>
      </c>
      <c r="H102" s="33" t="s">
        <v>10</v>
      </c>
    </row>
    <row r="103" spans="1:8" ht="15.75">
      <c r="A103" s="11">
        <v>1569797</v>
      </c>
      <c r="B103" s="28">
        <v>70010002201</v>
      </c>
      <c r="C103" s="40">
        <v>3510</v>
      </c>
      <c r="D103" s="11" t="s">
        <v>74</v>
      </c>
      <c r="E103" s="36">
        <v>29.99</v>
      </c>
      <c r="F103" s="36">
        <f t="shared" si="1"/>
        <v>20.573140000000002</v>
      </c>
      <c r="G103" s="33" t="s">
        <v>9</v>
      </c>
      <c r="H103" s="33" t="s">
        <v>10</v>
      </c>
    </row>
    <row r="104" spans="1:8" ht="15.75">
      <c r="A104" s="11">
        <v>2471902</v>
      </c>
      <c r="B104" s="28">
        <v>43386019431</v>
      </c>
      <c r="C104" s="40">
        <v>3404</v>
      </c>
      <c r="D104" s="11" t="s">
        <v>75</v>
      </c>
      <c r="E104" s="36">
        <v>560</v>
      </c>
      <c r="F104" s="36">
        <f t="shared" si="1"/>
        <v>384.16</v>
      </c>
      <c r="G104" s="33" t="s">
        <v>9</v>
      </c>
      <c r="H104" s="33" t="s">
        <v>10</v>
      </c>
    </row>
    <row r="105" spans="1:8" ht="15.75">
      <c r="A105" s="47">
        <v>2159473</v>
      </c>
      <c r="B105" s="47">
        <v>60505003307</v>
      </c>
      <c r="C105" s="47">
        <v>11800</v>
      </c>
      <c r="D105" s="47" t="s">
        <v>265</v>
      </c>
      <c r="E105" s="50">
        <v>273.24</v>
      </c>
      <c r="F105" s="50">
        <v>187.45</v>
      </c>
      <c r="G105" s="51" t="s">
        <v>9</v>
      </c>
      <c r="H105" s="51"/>
    </row>
    <row r="106" spans="1:8" ht="15.75">
      <c r="A106" s="11">
        <v>3634722</v>
      </c>
      <c r="B106" s="28">
        <v>57237018190</v>
      </c>
      <c r="C106" s="40">
        <v>19874</v>
      </c>
      <c r="D106" s="11" t="s">
        <v>124</v>
      </c>
      <c r="E106" s="36">
        <v>7.08</v>
      </c>
      <c r="F106" s="36">
        <v>4.85688</v>
      </c>
      <c r="G106" s="33" t="s">
        <v>9</v>
      </c>
      <c r="H106" s="33"/>
    </row>
    <row r="107" spans="1:8" ht="15.75">
      <c r="A107" s="11">
        <v>3634664</v>
      </c>
      <c r="B107" s="28">
        <v>57237018290</v>
      </c>
      <c r="C107" s="40">
        <v>19875</v>
      </c>
      <c r="D107" s="11" t="s">
        <v>125</v>
      </c>
      <c r="E107" s="36">
        <v>7.99</v>
      </c>
      <c r="F107" s="36">
        <v>5.481140000000001</v>
      </c>
      <c r="G107" s="33" t="s">
        <v>9</v>
      </c>
      <c r="H107" s="33"/>
    </row>
    <row r="108" spans="1:8" ht="15.75">
      <c r="A108" s="11">
        <v>1369651</v>
      </c>
      <c r="B108" s="28">
        <v>93077198</v>
      </c>
      <c r="C108" s="40">
        <v>48671</v>
      </c>
      <c r="D108" s="11" t="s">
        <v>126</v>
      </c>
      <c r="E108" s="36">
        <v>11.43</v>
      </c>
      <c r="F108" s="36">
        <v>7.84098</v>
      </c>
      <c r="G108" s="33" t="s">
        <v>9</v>
      </c>
      <c r="H108" s="33"/>
    </row>
    <row r="109" spans="1:8" ht="15.75">
      <c r="A109" s="11">
        <v>1574326</v>
      </c>
      <c r="B109" s="28">
        <v>70436015541</v>
      </c>
      <c r="C109" s="40">
        <v>13975</v>
      </c>
      <c r="D109" s="11" t="s">
        <v>76</v>
      </c>
      <c r="E109" s="36">
        <v>9.6</v>
      </c>
      <c r="F109" s="36">
        <f>(E109*0.686)</f>
        <v>6.5856</v>
      </c>
      <c r="G109" s="33" t="s">
        <v>9</v>
      </c>
      <c r="H109" s="33" t="s">
        <v>10</v>
      </c>
    </row>
    <row r="110" spans="1:8" ht="15.75">
      <c r="A110" s="11">
        <v>3968120</v>
      </c>
      <c r="B110" s="28">
        <v>16714098901</v>
      </c>
      <c r="C110" s="40">
        <v>19153</v>
      </c>
      <c r="D110" s="11" t="s">
        <v>127</v>
      </c>
      <c r="E110" s="36">
        <v>9.99</v>
      </c>
      <c r="F110" s="36">
        <v>6.853140000000001</v>
      </c>
      <c r="G110" s="33" t="s">
        <v>9</v>
      </c>
      <c r="H110" s="33"/>
    </row>
    <row r="111" spans="1:8" ht="15.75">
      <c r="A111" s="11">
        <v>3968138</v>
      </c>
      <c r="B111" s="28">
        <v>16714099001</v>
      </c>
      <c r="C111" s="40">
        <v>19154</v>
      </c>
      <c r="D111" s="11" t="s">
        <v>128</v>
      </c>
      <c r="E111" s="36">
        <v>11.52</v>
      </c>
      <c r="F111" s="36">
        <v>7.90272</v>
      </c>
      <c r="G111" s="33" t="s">
        <v>9</v>
      </c>
      <c r="H111" s="33"/>
    </row>
    <row r="112" spans="1:8" ht="15.75">
      <c r="A112" s="11">
        <v>2304475</v>
      </c>
      <c r="B112" s="28">
        <v>50742050510</v>
      </c>
      <c r="C112" s="40">
        <v>18160</v>
      </c>
      <c r="D112" s="11" t="s">
        <v>77</v>
      </c>
      <c r="E112" s="36">
        <v>160</v>
      </c>
      <c r="F112" s="36">
        <f>(E112*0.686)</f>
        <v>109.76</v>
      </c>
      <c r="G112" s="33" t="s">
        <v>9</v>
      </c>
      <c r="H112" s="33" t="s">
        <v>10</v>
      </c>
    </row>
    <row r="113" spans="1:8" ht="15.75">
      <c r="A113" s="11">
        <v>3954500</v>
      </c>
      <c r="B113" s="28">
        <v>50228042730</v>
      </c>
      <c r="C113" s="40">
        <v>23276</v>
      </c>
      <c r="D113" s="11" t="s">
        <v>129</v>
      </c>
      <c r="E113" s="36">
        <v>9.89</v>
      </c>
      <c r="F113" s="36">
        <v>6.784540000000001</v>
      </c>
      <c r="G113" s="33" t="s">
        <v>9</v>
      </c>
      <c r="H113" s="33"/>
    </row>
    <row r="114" spans="1:8" ht="15.75">
      <c r="A114" s="11">
        <v>1531219</v>
      </c>
      <c r="B114" s="28">
        <v>16714008401</v>
      </c>
      <c r="C114" s="40">
        <v>27691</v>
      </c>
      <c r="D114" s="11" t="s">
        <v>130</v>
      </c>
      <c r="E114" s="36">
        <v>5.99</v>
      </c>
      <c r="F114" s="36">
        <v>4.109140000000001</v>
      </c>
      <c r="G114" s="33" t="s">
        <v>9</v>
      </c>
      <c r="H114" s="33"/>
    </row>
    <row r="115" spans="1:8" ht="15.75">
      <c r="A115" s="11">
        <v>1531276</v>
      </c>
      <c r="B115" s="28">
        <v>16714008501</v>
      </c>
      <c r="C115" s="40">
        <v>27692</v>
      </c>
      <c r="D115" s="11" t="s">
        <v>131</v>
      </c>
      <c r="E115" s="36">
        <v>13.99</v>
      </c>
      <c r="F115" s="36">
        <v>9.597140000000001</v>
      </c>
      <c r="G115" s="33" t="s">
        <v>9</v>
      </c>
      <c r="H115" s="33"/>
    </row>
    <row r="116" spans="1:8" ht="15.75">
      <c r="A116" s="11">
        <v>1246859</v>
      </c>
      <c r="B116" s="28">
        <v>29033000305</v>
      </c>
      <c r="C116" s="40">
        <v>8200</v>
      </c>
      <c r="D116" s="11" t="s">
        <v>78</v>
      </c>
      <c r="E116" s="36">
        <v>139.99</v>
      </c>
      <c r="F116" s="36">
        <f>(E116*0.686)</f>
        <v>96.03314000000002</v>
      </c>
      <c r="G116" s="33" t="s">
        <v>9</v>
      </c>
      <c r="H116" s="33" t="s">
        <v>10</v>
      </c>
    </row>
    <row r="117" spans="1:8" ht="15.75">
      <c r="A117" s="11">
        <v>3687753</v>
      </c>
      <c r="B117" s="28">
        <v>70069013101</v>
      </c>
      <c r="C117" s="40">
        <v>9384</v>
      </c>
      <c r="D117" s="11" t="s">
        <v>132</v>
      </c>
      <c r="E117" s="36">
        <v>6.24</v>
      </c>
      <c r="F117" s="36">
        <v>4.280640000000001</v>
      </c>
      <c r="G117" s="33" t="s">
        <v>9</v>
      </c>
      <c r="H117" s="33"/>
    </row>
    <row r="118" spans="1:8" ht="15.75">
      <c r="A118" s="11">
        <v>3464591</v>
      </c>
      <c r="B118" s="28">
        <v>69097012203</v>
      </c>
      <c r="C118" s="40">
        <v>36553</v>
      </c>
      <c r="D118" s="11" t="s">
        <v>133</v>
      </c>
      <c r="E118" s="36">
        <v>3.49</v>
      </c>
      <c r="F118" s="36">
        <v>2.39414</v>
      </c>
      <c r="G118" s="33" t="s">
        <v>9</v>
      </c>
      <c r="H118" s="33"/>
    </row>
    <row r="119" spans="1:8" ht="15.75">
      <c r="A119" s="11">
        <v>1625979</v>
      </c>
      <c r="B119" s="28">
        <v>45802006405</v>
      </c>
      <c r="C119" s="40">
        <v>31232</v>
      </c>
      <c r="D119" s="11" t="s">
        <v>79</v>
      </c>
      <c r="E119" s="36">
        <v>15.99</v>
      </c>
      <c r="F119" s="36">
        <f>(E119*0.686)</f>
        <v>10.969140000000001</v>
      </c>
      <c r="G119" s="33" t="s">
        <v>9</v>
      </c>
      <c r="H119" s="33" t="s">
        <v>10</v>
      </c>
    </row>
    <row r="120" spans="1:8" ht="15.75">
      <c r="A120" s="11">
        <v>1878602</v>
      </c>
      <c r="B120" s="28">
        <v>45802006436</v>
      </c>
      <c r="C120" s="40">
        <v>31232</v>
      </c>
      <c r="D120" s="11" t="s">
        <v>80</v>
      </c>
      <c r="E120" s="36">
        <v>4.29</v>
      </c>
      <c r="F120" s="36">
        <f>(E120*0.686)</f>
        <v>2.94294</v>
      </c>
      <c r="G120" s="33" t="s">
        <v>9</v>
      </c>
      <c r="H120" s="33" t="s">
        <v>10</v>
      </c>
    </row>
    <row r="121" spans="1:8" ht="15.75">
      <c r="A121" s="11">
        <v>3432382</v>
      </c>
      <c r="B121" s="28">
        <v>45802005535</v>
      </c>
      <c r="C121" s="40">
        <v>31242</v>
      </c>
      <c r="D121" s="11" t="s">
        <v>134</v>
      </c>
      <c r="E121" s="36">
        <v>2.64</v>
      </c>
      <c r="F121" s="36">
        <v>1.8110400000000002</v>
      </c>
      <c r="G121" s="33" t="s">
        <v>9</v>
      </c>
      <c r="H121" s="33"/>
    </row>
    <row r="122" spans="1:8" ht="15.75">
      <c r="A122" s="11">
        <v>1953140</v>
      </c>
      <c r="B122" s="28">
        <v>45802005536</v>
      </c>
      <c r="C122" s="40">
        <v>31242</v>
      </c>
      <c r="D122" s="11" t="s">
        <v>135</v>
      </c>
      <c r="E122" s="36">
        <v>7.06</v>
      </c>
      <c r="F122" s="36">
        <v>4.84316</v>
      </c>
      <c r="G122" s="33" t="s">
        <v>9</v>
      </c>
      <c r="H122" s="33"/>
    </row>
    <row r="123" spans="1:8" ht="15.75">
      <c r="A123" s="11">
        <v>2009173</v>
      </c>
      <c r="B123" s="28">
        <v>67877025130</v>
      </c>
      <c r="C123" s="40">
        <v>31232</v>
      </c>
      <c r="D123" s="11" t="s">
        <v>81</v>
      </c>
      <c r="E123" s="36">
        <v>5.99</v>
      </c>
      <c r="F123" s="36">
        <f>(E123*0.686)</f>
        <v>4.109140000000001</v>
      </c>
      <c r="G123" s="33" t="s">
        <v>9</v>
      </c>
      <c r="H123" s="33" t="s">
        <v>10</v>
      </c>
    </row>
    <row r="124" spans="1:8" ht="15.75">
      <c r="A124" s="11">
        <v>3410537</v>
      </c>
      <c r="B124" s="28">
        <v>55111076260</v>
      </c>
      <c r="C124" s="40">
        <v>13088</v>
      </c>
      <c r="D124" s="11" t="s">
        <v>82</v>
      </c>
      <c r="E124" s="36">
        <v>199.99</v>
      </c>
      <c r="F124" s="36">
        <f>(E124*0.686)</f>
        <v>137.19314000000003</v>
      </c>
      <c r="G124" s="33" t="s">
        <v>9</v>
      </c>
      <c r="H124" s="33" t="s">
        <v>10</v>
      </c>
    </row>
    <row r="125" spans="1:8" ht="15.75">
      <c r="A125" s="11">
        <v>2222503</v>
      </c>
      <c r="B125" s="28">
        <v>65862069730</v>
      </c>
      <c r="C125" s="40">
        <v>16818</v>
      </c>
      <c r="D125" s="11" t="s">
        <v>83</v>
      </c>
      <c r="E125" s="36">
        <v>5.81</v>
      </c>
      <c r="F125" s="36">
        <f>(E125*0.686)</f>
        <v>3.98566</v>
      </c>
      <c r="G125" s="33" t="s">
        <v>9</v>
      </c>
      <c r="H125" s="33" t="s">
        <v>10</v>
      </c>
    </row>
    <row r="126" spans="1:8" ht="15.75">
      <c r="A126" s="11">
        <v>2321107</v>
      </c>
      <c r="B126" s="28">
        <v>16714004501</v>
      </c>
      <c r="C126" s="40">
        <v>16818</v>
      </c>
      <c r="D126" s="11" t="s">
        <v>84</v>
      </c>
      <c r="E126" s="36">
        <v>15.99</v>
      </c>
      <c r="F126" s="36">
        <f>(E126*0.686)</f>
        <v>10.969140000000001</v>
      </c>
      <c r="G126" s="33" t="s">
        <v>9</v>
      </c>
      <c r="H126" s="33" t="s">
        <v>10</v>
      </c>
    </row>
    <row r="127" spans="1:8" ht="15.75">
      <c r="A127" s="11">
        <v>2346211</v>
      </c>
      <c r="B127" s="28">
        <v>65862069705</v>
      </c>
      <c r="C127" s="40">
        <v>16818</v>
      </c>
      <c r="D127" s="11" t="s">
        <v>85</v>
      </c>
      <c r="E127" s="36">
        <v>97.17</v>
      </c>
      <c r="F127" s="36">
        <f>(E127*0.686)</f>
        <v>66.65862000000001</v>
      </c>
      <c r="G127" s="33" t="s">
        <v>9</v>
      </c>
      <c r="H127" s="33" t="s">
        <v>10</v>
      </c>
    </row>
    <row r="128" spans="1:8" ht="15.75">
      <c r="A128" s="11">
        <v>3483286</v>
      </c>
      <c r="B128" s="28">
        <v>57896086501</v>
      </c>
      <c r="C128" s="40">
        <v>4911</v>
      </c>
      <c r="D128" s="11" t="s">
        <v>136</v>
      </c>
      <c r="E128" s="36">
        <v>2.8</v>
      </c>
      <c r="F128" s="36">
        <v>1.9208</v>
      </c>
      <c r="G128" s="33" t="s">
        <v>9</v>
      </c>
      <c r="H128" s="33"/>
    </row>
  </sheetData>
  <sheetProtection/>
  <autoFilter ref="A2:H2">
    <sortState ref="A3:H128">
      <sortCondition sortBy="value" ref="D3:D128"/>
    </sortState>
  </autoFilter>
  <mergeCells count="1">
    <mergeCell ref="A1:B1"/>
  </mergeCells>
  <conditionalFormatting sqref="A105:D105 G105">
    <cfRule type="duplicateValues" priority="1" dxfId="29">
      <formula>AND(COUNTIF($A$105:$D$105,A105)+COUNTIF($G$105:$G$105,A105)&gt;1,NOT(ISBLANK(A105)))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141"/>
  <sheetViews>
    <sheetView zoomScalePageLayoutView="0" workbookViewId="0" topLeftCell="A91">
      <selection activeCell="F81" sqref="F81"/>
    </sheetView>
  </sheetViews>
  <sheetFormatPr defaultColWidth="9.140625" defaultRowHeight="15"/>
  <cols>
    <col min="1" max="1" width="13.140625" style="16" customWidth="1"/>
    <col min="2" max="2" width="18.421875" style="26" customWidth="1"/>
    <col min="3" max="3" width="9.140625" style="46" customWidth="1"/>
    <col min="4" max="4" width="43.421875" style="16" customWidth="1"/>
    <col min="5" max="5" width="13.421875" style="20" customWidth="1"/>
    <col min="6" max="6" width="15.421875" style="20" customWidth="1"/>
    <col min="7" max="7" width="13.8515625" style="20" customWidth="1"/>
    <col min="8" max="8" width="13.421875" style="20" customWidth="1"/>
    <col min="9" max="16384" width="9.140625" style="16" customWidth="1"/>
  </cols>
  <sheetData>
    <row r="1" spans="1:8" ht="33.75">
      <c r="A1" s="2" t="s">
        <v>137</v>
      </c>
      <c r="B1" s="22" t="s">
        <v>1</v>
      </c>
      <c r="C1" s="42" t="s">
        <v>138</v>
      </c>
      <c r="D1" s="3" t="s">
        <v>139</v>
      </c>
      <c r="E1" s="2" t="s">
        <v>263</v>
      </c>
      <c r="F1" s="2" t="s">
        <v>7</v>
      </c>
      <c r="G1" s="4" t="s">
        <v>140</v>
      </c>
      <c r="H1" s="4" t="s">
        <v>262</v>
      </c>
    </row>
    <row r="2" spans="1:8" ht="15.75">
      <c r="A2" s="57" t="s">
        <v>141</v>
      </c>
      <c r="B2" s="57"/>
      <c r="C2" s="57"/>
      <c r="D2" s="57"/>
      <c r="E2" s="57"/>
      <c r="F2" s="57"/>
      <c r="G2" s="57"/>
      <c r="H2" s="57"/>
    </row>
    <row r="3" spans="1:8" ht="15.75">
      <c r="A3" s="12">
        <v>1580125</v>
      </c>
      <c r="B3" s="23">
        <v>75834025701</v>
      </c>
      <c r="C3" s="43">
        <v>43722</v>
      </c>
      <c r="D3" s="12" t="s">
        <v>13</v>
      </c>
      <c r="E3" s="17">
        <v>69.81</v>
      </c>
      <c r="F3" s="17">
        <f aca="true" t="shared" si="0" ref="F3:F9">(E3*0.686)</f>
        <v>47.889660000000006</v>
      </c>
      <c r="G3" s="19" t="s">
        <v>14</v>
      </c>
      <c r="H3" s="19" t="s">
        <v>10</v>
      </c>
    </row>
    <row r="4" spans="1:8" ht="15.75">
      <c r="A4" s="12">
        <v>2321925</v>
      </c>
      <c r="B4" s="23">
        <v>16714017301</v>
      </c>
      <c r="C4" s="43">
        <v>43720</v>
      </c>
      <c r="D4" s="12" t="s">
        <v>15</v>
      </c>
      <c r="E4" s="17">
        <v>4.99</v>
      </c>
      <c r="F4" s="17">
        <f t="shared" si="0"/>
        <v>3.4231400000000005</v>
      </c>
      <c r="G4" s="19" t="s">
        <v>9</v>
      </c>
      <c r="H4" s="19" t="s">
        <v>10</v>
      </c>
    </row>
    <row r="5" spans="1:8" ht="15.75">
      <c r="A5" s="12">
        <v>2321982</v>
      </c>
      <c r="B5" s="23">
        <v>16714017303</v>
      </c>
      <c r="C5" s="43">
        <v>43720</v>
      </c>
      <c r="D5" s="12" t="s">
        <v>16</v>
      </c>
      <c r="E5" s="17">
        <v>44.99</v>
      </c>
      <c r="F5" s="17">
        <f t="shared" si="0"/>
        <v>30.863140000000005</v>
      </c>
      <c r="G5" s="19" t="s">
        <v>9</v>
      </c>
      <c r="H5" s="19" t="s">
        <v>10</v>
      </c>
    </row>
    <row r="6" spans="1:8" ht="15.75">
      <c r="A6" s="12">
        <v>2322063</v>
      </c>
      <c r="B6" s="23">
        <v>16714017402</v>
      </c>
      <c r="C6" s="43">
        <v>43721</v>
      </c>
      <c r="D6" s="12" t="s">
        <v>17</v>
      </c>
      <c r="E6" s="17">
        <v>39.95</v>
      </c>
      <c r="F6" s="17">
        <f t="shared" si="0"/>
        <v>27.405700000000003</v>
      </c>
      <c r="G6" s="19" t="s">
        <v>9</v>
      </c>
      <c r="H6" s="19" t="s">
        <v>10</v>
      </c>
    </row>
    <row r="7" spans="1:8" ht="15.75">
      <c r="A7" s="12">
        <v>2322030</v>
      </c>
      <c r="B7" s="23">
        <v>16714017401</v>
      </c>
      <c r="C7" s="43">
        <v>43721</v>
      </c>
      <c r="D7" s="12" t="s">
        <v>18</v>
      </c>
      <c r="E7" s="17">
        <v>7.49</v>
      </c>
      <c r="F7" s="17">
        <f t="shared" si="0"/>
        <v>5.138140000000001</v>
      </c>
      <c r="G7" s="19" t="s">
        <v>9</v>
      </c>
      <c r="H7" s="19" t="s">
        <v>10</v>
      </c>
    </row>
    <row r="8" spans="1:8" ht="15.75">
      <c r="A8" s="12">
        <v>2322113</v>
      </c>
      <c r="B8" s="23">
        <v>16714017503</v>
      </c>
      <c r="C8" s="43">
        <v>43722</v>
      </c>
      <c r="D8" s="12" t="s">
        <v>19</v>
      </c>
      <c r="E8" s="17">
        <v>108.53</v>
      </c>
      <c r="F8" s="17">
        <f t="shared" si="0"/>
        <v>74.45158</v>
      </c>
      <c r="G8" s="19" t="s">
        <v>9</v>
      </c>
      <c r="H8" s="19" t="s">
        <v>10</v>
      </c>
    </row>
    <row r="9" spans="1:8" ht="15.75">
      <c r="A9" s="12">
        <v>2322121</v>
      </c>
      <c r="B9" s="23">
        <v>16714017601</v>
      </c>
      <c r="C9" s="43">
        <v>43723</v>
      </c>
      <c r="D9" s="12" t="s">
        <v>20</v>
      </c>
      <c r="E9" s="17">
        <v>14.15</v>
      </c>
      <c r="F9" s="17">
        <f t="shared" si="0"/>
        <v>9.706900000000001</v>
      </c>
      <c r="G9" s="19" t="s">
        <v>9</v>
      </c>
      <c r="H9" s="19" t="s">
        <v>10</v>
      </c>
    </row>
    <row r="10" spans="1:8" ht="15.75">
      <c r="A10" s="12">
        <v>3263803</v>
      </c>
      <c r="B10" s="23">
        <v>67877050651</v>
      </c>
      <c r="C10" s="43">
        <v>16300</v>
      </c>
      <c r="D10" s="12" t="s">
        <v>100</v>
      </c>
      <c r="E10" s="17">
        <v>189</v>
      </c>
      <c r="F10" s="17">
        <v>129.654</v>
      </c>
      <c r="G10" s="19" t="s">
        <v>9</v>
      </c>
      <c r="H10" s="19"/>
    </row>
    <row r="11" spans="1:8" ht="15.75">
      <c r="A11" s="12">
        <v>1247246</v>
      </c>
      <c r="B11" s="23">
        <v>59762045001</v>
      </c>
      <c r="C11" s="43">
        <v>25442</v>
      </c>
      <c r="D11" s="12" t="s">
        <v>26</v>
      </c>
      <c r="E11" s="17">
        <v>116.09</v>
      </c>
      <c r="F11" s="17">
        <f>(E11*0.686)</f>
        <v>79.63774000000001</v>
      </c>
      <c r="G11" s="19" t="s">
        <v>14</v>
      </c>
      <c r="H11" s="19" t="s">
        <v>10</v>
      </c>
    </row>
    <row r="12" spans="1:8" ht="15.75">
      <c r="A12" s="12">
        <v>1579440</v>
      </c>
      <c r="B12" s="23">
        <v>16714081301</v>
      </c>
      <c r="C12" s="43">
        <v>18387</v>
      </c>
      <c r="D12" s="12" t="s">
        <v>31</v>
      </c>
      <c r="E12" s="17">
        <v>6.19</v>
      </c>
      <c r="F12" s="17">
        <f>(E12*0.686)</f>
        <v>4.246340000000001</v>
      </c>
      <c r="G12" s="19" t="s">
        <v>9</v>
      </c>
      <c r="H12" s="19" t="s">
        <v>10</v>
      </c>
    </row>
    <row r="13" spans="1:8" ht="15.75">
      <c r="A13" s="12">
        <v>1821909</v>
      </c>
      <c r="B13" s="23">
        <v>16714010102</v>
      </c>
      <c r="C13" s="43">
        <v>25540</v>
      </c>
      <c r="D13" s="12" t="s">
        <v>107</v>
      </c>
      <c r="E13" s="17">
        <v>6.28</v>
      </c>
      <c r="F13" s="17">
        <v>4.30808</v>
      </c>
      <c r="G13" s="19" t="s">
        <v>9</v>
      </c>
      <c r="H13" s="19"/>
    </row>
    <row r="14" spans="1:8" ht="15.75">
      <c r="A14" s="12">
        <v>3953809</v>
      </c>
      <c r="B14" s="23">
        <v>54050823</v>
      </c>
      <c r="C14" s="43">
        <v>33238</v>
      </c>
      <c r="D14" s="12" t="s">
        <v>38</v>
      </c>
      <c r="E14" s="17">
        <v>301.86</v>
      </c>
      <c r="F14" s="17">
        <f>(E14*0.686)</f>
        <v>207.07596000000004</v>
      </c>
      <c r="G14" s="19" t="s">
        <v>9</v>
      </c>
      <c r="H14" s="19" t="s">
        <v>10</v>
      </c>
    </row>
    <row r="15" spans="1:8" ht="15.75">
      <c r="A15" s="12">
        <v>1369651</v>
      </c>
      <c r="B15" s="23">
        <v>93077198</v>
      </c>
      <c r="C15" s="43">
        <v>48671</v>
      </c>
      <c r="D15" s="12" t="s">
        <v>126</v>
      </c>
      <c r="E15" s="17">
        <v>11.43</v>
      </c>
      <c r="F15" s="17">
        <v>7.84098</v>
      </c>
      <c r="G15" s="19" t="s">
        <v>9</v>
      </c>
      <c r="H15" s="19"/>
    </row>
    <row r="16" spans="1:8" ht="15.75">
      <c r="A16" s="12">
        <v>3968120</v>
      </c>
      <c r="B16" s="23">
        <v>16714098901</v>
      </c>
      <c r="C16" s="43">
        <v>19153</v>
      </c>
      <c r="D16" s="12" t="s">
        <v>127</v>
      </c>
      <c r="E16" s="17">
        <v>9.99</v>
      </c>
      <c r="F16" s="17">
        <v>6.853140000000001</v>
      </c>
      <c r="G16" s="19" t="s">
        <v>9</v>
      </c>
      <c r="H16" s="19"/>
    </row>
    <row r="17" spans="1:8" ht="15.75">
      <c r="A17" s="12">
        <v>3968138</v>
      </c>
      <c r="B17" s="23">
        <v>16714099001</v>
      </c>
      <c r="C17" s="43">
        <v>19154</v>
      </c>
      <c r="D17" s="12" t="s">
        <v>128</v>
      </c>
      <c r="E17" s="17">
        <v>11.52</v>
      </c>
      <c r="F17" s="17">
        <v>7.90272</v>
      </c>
      <c r="G17" s="19" t="s">
        <v>9</v>
      </c>
      <c r="H17" s="19"/>
    </row>
    <row r="18" spans="1:8" ht="15.75">
      <c r="A18" s="5" t="s">
        <v>142</v>
      </c>
      <c r="B18" s="24"/>
      <c r="C18" s="44"/>
      <c r="D18" s="6"/>
      <c r="E18" s="18"/>
      <c r="F18" s="18"/>
      <c r="G18" s="7"/>
      <c r="H18" s="7"/>
    </row>
    <row r="19" spans="1:8" ht="15.75">
      <c r="A19" s="12">
        <v>3471703</v>
      </c>
      <c r="B19" s="23">
        <v>16714046801</v>
      </c>
      <c r="C19" s="43">
        <v>31612</v>
      </c>
      <c r="D19" s="12" t="s">
        <v>23</v>
      </c>
      <c r="E19" s="17">
        <v>113.99</v>
      </c>
      <c r="F19" s="17">
        <f>(E19*0.686)</f>
        <v>78.19714</v>
      </c>
      <c r="G19" s="19" t="s">
        <v>9</v>
      </c>
      <c r="H19" s="19" t="s">
        <v>10</v>
      </c>
    </row>
    <row r="20" spans="1:8" ht="15.75">
      <c r="A20" s="12">
        <v>2329753</v>
      </c>
      <c r="B20" s="23">
        <v>16714088910</v>
      </c>
      <c r="C20" s="43">
        <v>15527</v>
      </c>
      <c r="D20" s="12" t="s">
        <v>29</v>
      </c>
      <c r="E20" s="17">
        <v>899.99</v>
      </c>
      <c r="F20" s="17">
        <f>(E20*0.686)</f>
        <v>617.39314</v>
      </c>
      <c r="G20" s="19" t="s">
        <v>9</v>
      </c>
      <c r="H20" s="19" t="s">
        <v>10</v>
      </c>
    </row>
    <row r="21" spans="1:8" ht="15.75">
      <c r="A21" s="12">
        <v>1699636</v>
      </c>
      <c r="B21" s="23">
        <v>904759160</v>
      </c>
      <c r="C21" s="43">
        <v>4695</v>
      </c>
      <c r="D21" s="12" t="s">
        <v>105</v>
      </c>
      <c r="E21" s="17">
        <v>1.29</v>
      </c>
      <c r="F21" s="17">
        <v>0.8849400000000001</v>
      </c>
      <c r="G21" s="19" t="s">
        <v>9</v>
      </c>
      <c r="H21" s="19"/>
    </row>
    <row r="22" spans="1:8" ht="15.75">
      <c r="A22" s="12">
        <v>1595149</v>
      </c>
      <c r="B22" s="23">
        <v>57664002597</v>
      </c>
      <c r="C22" s="43">
        <v>59843</v>
      </c>
      <c r="D22" s="12" t="s">
        <v>40</v>
      </c>
      <c r="E22" s="17">
        <v>869.37</v>
      </c>
      <c r="F22" s="17">
        <f>(E22*0.686)</f>
        <v>596.38782</v>
      </c>
      <c r="G22" s="19" t="s">
        <v>9</v>
      </c>
      <c r="H22" s="19" t="s">
        <v>10</v>
      </c>
    </row>
    <row r="23" spans="1:8" ht="15.75">
      <c r="A23" s="12">
        <v>2008001</v>
      </c>
      <c r="B23" s="23">
        <v>25021081630</v>
      </c>
      <c r="C23" s="43">
        <v>87553</v>
      </c>
      <c r="D23" s="12" t="s">
        <v>44</v>
      </c>
      <c r="E23" s="17">
        <v>29.99</v>
      </c>
      <c r="F23" s="17">
        <f>(E23*0.686)</f>
        <v>20.573140000000002</v>
      </c>
      <c r="G23" s="19" t="s">
        <v>9</v>
      </c>
      <c r="H23" s="19" t="s">
        <v>10</v>
      </c>
    </row>
    <row r="24" spans="1:8" ht="15.75">
      <c r="A24" s="12">
        <v>2244085</v>
      </c>
      <c r="B24" s="23">
        <v>16714035701</v>
      </c>
      <c r="C24" s="43">
        <v>86223</v>
      </c>
      <c r="D24" s="12" t="s">
        <v>115</v>
      </c>
      <c r="E24" s="17">
        <v>15.29</v>
      </c>
      <c r="F24" s="17">
        <v>10.48894</v>
      </c>
      <c r="G24" s="19" t="s">
        <v>9</v>
      </c>
      <c r="H24" s="19"/>
    </row>
    <row r="25" spans="1:8" ht="15.75">
      <c r="A25" s="12">
        <v>1174903</v>
      </c>
      <c r="B25" s="23">
        <v>61748030413</v>
      </c>
      <c r="C25" s="43">
        <v>59843</v>
      </c>
      <c r="D25" s="12" t="s">
        <v>62</v>
      </c>
      <c r="E25" s="17">
        <v>124.89</v>
      </c>
      <c r="F25" s="17">
        <f>(E25*0.686)</f>
        <v>85.67454000000001</v>
      </c>
      <c r="G25" s="19" t="s">
        <v>14</v>
      </c>
      <c r="H25" s="19" t="s">
        <v>10</v>
      </c>
    </row>
    <row r="26" spans="1:8" ht="15.75">
      <c r="A26" s="12">
        <v>3476835</v>
      </c>
      <c r="B26" s="23">
        <v>43598044770</v>
      </c>
      <c r="C26" s="43">
        <v>3422</v>
      </c>
      <c r="D26" s="12" t="s">
        <v>64</v>
      </c>
      <c r="E26" s="17">
        <v>13.59</v>
      </c>
      <c r="F26" s="17">
        <f>(E26*0.686)</f>
        <v>9.322740000000001</v>
      </c>
      <c r="G26" s="19" t="s">
        <v>9</v>
      </c>
      <c r="H26" s="19" t="s">
        <v>10</v>
      </c>
    </row>
    <row r="27" spans="1:8" ht="15.75">
      <c r="A27" s="12">
        <v>1555135</v>
      </c>
      <c r="B27" s="23">
        <v>703321301</v>
      </c>
      <c r="C27" s="43">
        <v>85602</v>
      </c>
      <c r="D27" s="12" t="s">
        <v>67</v>
      </c>
      <c r="E27" s="17">
        <v>12.69</v>
      </c>
      <c r="F27" s="17">
        <f>(E27*0.686)</f>
        <v>8.70534</v>
      </c>
      <c r="G27" s="19" t="s">
        <v>9</v>
      </c>
      <c r="H27" s="19" t="s">
        <v>10</v>
      </c>
    </row>
    <row r="28" spans="1:8" ht="15.75">
      <c r="A28" s="12">
        <v>3936010</v>
      </c>
      <c r="B28" s="23">
        <v>69238105103</v>
      </c>
      <c r="C28" s="43">
        <v>94711</v>
      </c>
      <c r="D28" s="12" t="s">
        <v>71</v>
      </c>
      <c r="E28" s="17">
        <v>1635.2</v>
      </c>
      <c r="F28" s="17">
        <f>(E28*0.686)</f>
        <v>1121.7472</v>
      </c>
      <c r="G28" s="19" t="s">
        <v>9</v>
      </c>
      <c r="H28" s="19" t="s">
        <v>10</v>
      </c>
    </row>
    <row r="29" spans="1:8" ht="15.75">
      <c r="A29" s="12">
        <v>3634722</v>
      </c>
      <c r="B29" s="23">
        <v>57237018190</v>
      </c>
      <c r="C29" s="43">
        <v>19874</v>
      </c>
      <c r="D29" s="12" t="s">
        <v>124</v>
      </c>
      <c r="E29" s="17">
        <v>7.08</v>
      </c>
      <c r="F29" s="17">
        <v>4.85688</v>
      </c>
      <c r="G29" s="19" t="s">
        <v>9</v>
      </c>
      <c r="H29" s="19"/>
    </row>
    <row r="30" spans="1:8" ht="15.75">
      <c r="A30" s="12">
        <v>3634664</v>
      </c>
      <c r="B30" s="23">
        <v>57237018290</v>
      </c>
      <c r="C30" s="43">
        <v>19875</v>
      </c>
      <c r="D30" s="12" t="s">
        <v>125</v>
      </c>
      <c r="E30" s="17">
        <v>7.99</v>
      </c>
      <c r="F30" s="17">
        <v>5.481140000000001</v>
      </c>
      <c r="G30" s="19" t="s">
        <v>9</v>
      </c>
      <c r="H30" s="19"/>
    </row>
    <row r="31" spans="1:8" ht="15.75">
      <c r="A31" s="12">
        <v>3954500</v>
      </c>
      <c r="B31" s="23">
        <v>50228042730</v>
      </c>
      <c r="C31" s="43">
        <v>23276</v>
      </c>
      <c r="D31" s="12" t="s">
        <v>129</v>
      </c>
      <c r="E31" s="17">
        <v>9.89</v>
      </c>
      <c r="F31" s="17">
        <v>6.784540000000001</v>
      </c>
      <c r="G31" s="19" t="s">
        <v>9</v>
      </c>
      <c r="H31" s="19"/>
    </row>
    <row r="32" spans="1:8" ht="15.75">
      <c r="A32" s="12">
        <v>3464591</v>
      </c>
      <c r="B32" s="23">
        <v>69097012203</v>
      </c>
      <c r="C32" s="43">
        <v>36553</v>
      </c>
      <c r="D32" s="12" t="s">
        <v>133</v>
      </c>
      <c r="E32" s="17">
        <v>3.49</v>
      </c>
      <c r="F32" s="17">
        <v>2.39414</v>
      </c>
      <c r="G32" s="19" t="s">
        <v>9</v>
      </c>
      <c r="H32" s="19"/>
    </row>
    <row r="33" spans="1:8" ht="15.75">
      <c r="A33" s="12">
        <v>3483286</v>
      </c>
      <c r="B33" s="23">
        <v>57896086501</v>
      </c>
      <c r="C33" s="43">
        <v>4911</v>
      </c>
      <c r="D33" s="12" t="s">
        <v>136</v>
      </c>
      <c r="E33" s="17">
        <v>2.8</v>
      </c>
      <c r="F33" s="17">
        <v>1.9208</v>
      </c>
      <c r="G33" s="19" t="s">
        <v>9</v>
      </c>
      <c r="H33" s="19"/>
    </row>
    <row r="34" spans="1:8" ht="15.75">
      <c r="A34" s="58" t="s">
        <v>143</v>
      </c>
      <c r="B34" s="58"/>
      <c r="C34" s="58"/>
      <c r="D34" s="58"/>
      <c r="E34" s="58"/>
      <c r="F34" s="58"/>
      <c r="G34" s="58"/>
      <c r="H34" s="58"/>
    </row>
    <row r="35" spans="1:8" ht="15.75">
      <c r="A35" s="12">
        <v>1958008</v>
      </c>
      <c r="B35" s="23">
        <v>55111032001</v>
      </c>
      <c r="C35" s="43">
        <v>5830</v>
      </c>
      <c r="D35" s="12" t="s">
        <v>109</v>
      </c>
      <c r="E35" s="17">
        <v>7.25</v>
      </c>
      <c r="F35" s="17">
        <v>4.9735000000000005</v>
      </c>
      <c r="G35" s="19" t="s">
        <v>9</v>
      </c>
      <c r="H35" s="19"/>
    </row>
    <row r="36" spans="1:8" ht="15.75">
      <c r="A36" s="12">
        <v>3681020</v>
      </c>
      <c r="B36" s="23">
        <v>70010049101</v>
      </c>
      <c r="C36" s="43">
        <v>89863</v>
      </c>
      <c r="D36" s="12" t="s">
        <v>52</v>
      </c>
      <c r="E36" s="17">
        <v>5.33</v>
      </c>
      <c r="F36" s="17">
        <f>(E36*0.686)</f>
        <v>3.6563800000000004</v>
      </c>
      <c r="G36" s="19" t="s">
        <v>9</v>
      </c>
      <c r="H36" s="19" t="s">
        <v>10</v>
      </c>
    </row>
    <row r="37" spans="1:8" ht="15.75">
      <c r="A37" s="12">
        <v>3682382</v>
      </c>
      <c r="B37" s="23">
        <v>70010049105</v>
      </c>
      <c r="C37" s="43">
        <v>89863</v>
      </c>
      <c r="D37" s="12" t="s">
        <v>53</v>
      </c>
      <c r="E37" s="17">
        <v>25.65</v>
      </c>
      <c r="F37" s="17">
        <v>17.6</v>
      </c>
      <c r="G37" s="19" t="s">
        <v>9</v>
      </c>
      <c r="H37" s="19" t="s">
        <v>10</v>
      </c>
    </row>
    <row r="38" spans="1:8" ht="15.75">
      <c r="A38" s="12">
        <v>2558872</v>
      </c>
      <c r="B38" s="23">
        <v>70010049110</v>
      </c>
      <c r="C38" s="43">
        <v>89863</v>
      </c>
      <c r="D38" s="12" t="s">
        <v>54</v>
      </c>
      <c r="E38" s="17">
        <v>69.49</v>
      </c>
      <c r="F38" s="17">
        <f>(E38*0.686)</f>
        <v>47.67014</v>
      </c>
      <c r="G38" s="19" t="s">
        <v>9</v>
      </c>
      <c r="H38" s="19" t="s">
        <v>10</v>
      </c>
    </row>
    <row r="39" spans="1:8" ht="15.75">
      <c r="A39" s="12">
        <v>1587120</v>
      </c>
      <c r="B39" s="23">
        <v>70010006510</v>
      </c>
      <c r="C39" s="43">
        <v>10857</v>
      </c>
      <c r="D39" s="12" t="s">
        <v>55</v>
      </c>
      <c r="E39" s="17">
        <v>32.99</v>
      </c>
      <c r="F39" s="17">
        <v>22.63</v>
      </c>
      <c r="G39" s="19" t="s">
        <v>9</v>
      </c>
      <c r="H39" s="19" t="s">
        <v>10</v>
      </c>
    </row>
    <row r="40" spans="1:8" ht="15" customHeight="1">
      <c r="A40" s="54" t="s">
        <v>144</v>
      </c>
      <c r="B40" s="56"/>
      <c r="C40" s="45"/>
      <c r="D40" s="8"/>
      <c r="E40" s="10"/>
      <c r="F40" s="10"/>
      <c r="G40" s="9"/>
      <c r="H40" s="9"/>
    </row>
    <row r="41" spans="1:8" ht="15.75">
      <c r="A41" s="12">
        <v>1566876</v>
      </c>
      <c r="B41" s="23">
        <v>16714014301</v>
      </c>
      <c r="C41" s="43">
        <v>18537</v>
      </c>
      <c r="D41" s="12" t="s">
        <v>92</v>
      </c>
      <c r="E41" s="17">
        <v>9.89</v>
      </c>
      <c r="F41" s="17">
        <v>6.784540000000001</v>
      </c>
      <c r="G41" s="19" t="s">
        <v>9</v>
      </c>
      <c r="H41" s="19"/>
    </row>
    <row r="42" spans="1:8" ht="15.75">
      <c r="A42" s="12">
        <v>1566892</v>
      </c>
      <c r="B42" s="23">
        <v>16714014501</v>
      </c>
      <c r="C42" s="43">
        <v>18539</v>
      </c>
      <c r="D42" s="12" t="s">
        <v>93</v>
      </c>
      <c r="E42" s="17">
        <v>12.79</v>
      </c>
      <c r="F42" s="17">
        <v>8.77394</v>
      </c>
      <c r="G42" s="19" t="s">
        <v>9</v>
      </c>
      <c r="H42" s="19"/>
    </row>
    <row r="43" spans="1:8" ht="15.75">
      <c r="A43" s="12">
        <v>1566850</v>
      </c>
      <c r="B43" s="23">
        <v>16714014101</v>
      </c>
      <c r="C43" s="43">
        <v>26305</v>
      </c>
      <c r="D43" s="12" t="s">
        <v>94</v>
      </c>
      <c r="E43" s="17">
        <v>8.49</v>
      </c>
      <c r="F43" s="17">
        <v>5.824140000000001</v>
      </c>
      <c r="G43" s="19" t="s">
        <v>9</v>
      </c>
      <c r="H43" s="19"/>
    </row>
    <row r="44" spans="1:8" ht="15.75">
      <c r="A44" s="12">
        <v>3974375</v>
      </c>
      <c r="B44" s="23">
        <v>70436001002</v>
      </c>
      <c r="C44" s="43">
        <v>20317</v>
      </c>
      <c r="D44" s="12" t="s">
        <v>22</v>
      </c>
      <c r="E44" s="17">
        <v>174.99</v>
      </c>
      <c r="F44" s="17">
        <f>(E44*0.686)</f>
        <v>120.04314000000002</v>
      </c>
      <c r="G44" s="19" t="s">
        <v>9</v>
      </c>
      <c r="H44" s="19" t="s">
        <v>10</v>
      </c>
    </row>
    <row r="45" spans="1:8" ht="15.75">
      <c r="A45" s="12">
        <v>2242899</v>
      </c>
      <c r="B45" s="23">
        <v>43547027609</v>
      </c>
      <c r="C45" s="43">
        <v>4300</v>
      </c>
      <c r="D45" s="12" t="s">
        <v>102</v>
      </c>
      <c r="E45" s="17">
        <v>5.29</v>
      </c>
      <c r="F45" s="17">
        <v>3.6289400000000005</v>
      </c>
      <c r="G45" s="19" t="s">
        <v>9</v>
      </c>
      <c r="H45" s="19"/>
    </row>
    <row r="46" spans="1:8" ht="15.75">
      <c r="A46" s="12">
        <v>2242840</v>
      </c>
      <c r="B46" s="23">
        <v>43547027503</v>
      </c>
      <c r="C46" s="43">
        <v>4302</v>
      </c>
      <c r="D46" s="12" t="s">
        <v>103</v>
      </c>
      <c r="E46" s="17">
        <v>2.65</v>
      </c>
      <c r="F46" s="17">
        <v>1.8179</v>
      </c>
      <c r="G46" s="19" t="s">
        <v>9</v>
      </c>
      <c r="H46" s="19"/>
    </row>
    <row r="47" spans="1:8" ht="15.75">
      <c r="A47" s="12">
        <v>3485026</v>
      </c>
      <c r="B47" s="23">
        <v>57237001990</v>
      </c>
      <c r="C47" s="43">
        <v>23164</v>
      </c>
      <c r="D47" s="12" t="s">
        <v>27</v>
      </c>
      <c r="E47" s="17">
        <v>23.39</v>
      </c>
      <c r="F47" s="17">
        <f>(E47*0.686)</f>
        <v>16.045540000000003</v>
      </c>
      <c r="G47" s="19" t="s">
        <v>9</v>
      </c>
      <c r="H47" s="19" t="s">
        <v>10</v>
      </c>
    </row>
    <row r="48" spans="1:8" ht="15.75">
      <c r="A48" s="12">
        <v>3554722</v>
      </c>
      <c r="B48" s="23">
        <v>43547028211</v>
      </c>
      <c r="C48" s="43">
        <v>17987</v>
      </c>
      <c r="D48" s="12" t="s">
        <v>30</v>
      </c>
      <c r="E48" s="17">
        <v>142.99</v>
      </c>
      <c r="F48" s="17">
        <f>(E48*0.686)</f>
        <v>98.09114000000001</v>
      </c>
      <c r="G48" s="19" t="s">
        <v>9</v>
      </c>
      <c r="H48" s="19" t="s">
        <v>10</v>
      </c>
    </row>
    <row r="49" spans="1:8" ht="15.75">
      <c r="A49" s="12">
        <v>1586262</v>
      </c>
      <c r="B49" s="23">
        <v>115180301</v>
      </c>
      <c r="C49" s="43">
        <v>13952</v>
      </c>
      <c r="D49" s="12" t="s">
        <v>112</v>
      </c>
      <c r="E49" s="17">
        <v>10.27</v>
      </c>
      <c r="F49" s="17">
        <v>7.0452200000000005</v>
      </c>
      <c r="G49" s="19" t="s">
        <v>9</v>
      </c>
      <c r="H49" s="19"/>
    </row>
    <row r="50" spans="1:8" ht="15.75">
      <c r="A50" s="12">
        <v>2056000</v>
      </c>
      <c r="B50" s="23">
        <v>13107000105</v>
      </c>
      <c r="C50" s="43">
        <v>21817</v>
      </c>
      <c r="D50" s="12" t="s">
        <v>59</v>
      </c>
      <c r="E50" s="17">
        <v>654.99</v>
      </c>
      <c r="F50" s="17">
        <v>449.32</v>
      </c>
      <c r="G50" s="19" t="s">
        <v>9</v>
      </c>
      <c r="H50" s="19" t="s">
        <v>10</v>
      </c>
    </row>
    <row r="51" spans="1:8" ht="15.75">
      <c r="A51" s="12">
        <v>3458585</v>
      </c>
      <c r="B51" s="23">
        <v>33342007007</v>
      </c>
      <c r="C51" s="43">
        <v>15082</v>
      </c>
      <c r="D51" s="12" t="s">
        <v>118</v>
      </c>
      <c r="E51" s="17">
        <v>4.49</v>
      </c>
      <c r="F51" s="17">
        <v>3.0801400000000005</v>
      </c>
      <c r="G51" s="19" t="s">
        <v>9</v>
      </c>
      <c r="H51" s="19"/>
    </row>
    <row r="52" spans="1:8" ht="15.75">
      <c r="A52" s="12">
        <v>3267374</v>
      </c>
      <c r="B52" s="23">
        <v>16714086801</v>
      </c>
      <c r="C52" s="43">
        <v>97770</v>
      </c>
      <c r="D52" s="12" t="s">
        <v>68</v>
      </c>
      <c r="E52" s="17">
        <v>286.14</v>
      </c>
      <c r="F52" s="17">
        <f>(E52*0.686)</f>
        <v>196.29204000000001</v>
      </c>
      <c r="G52" s="19" t="s">
        <v>9</v>
      </c>
      <c r="H52" s="19" t="s">
        <v>10</v>
      </c>
    </row>
    <row r="53" spans="1:8" ht="15" customHeight="1">
      <c r="A53" s="12">
        <v>1182765</v>
      </c>
      <c r="B53" s="23">
        <v>13107015730</v>
      </c>
      <c r="C53" s="43">
        <v>16368</v>
      </c>
      <c r="D53" s="12" t="s">
        <v>122</v>
      </c>
      <c r="E53" s="17">
        <v>4.02</v>
      </c>
      <c r="F53" s="17">
        <v>2.75772</v>
      </c>
      <c r="G53" s="19" t="s">
        <v>9</v>
      </c>
      <c r="H53" s="19"/>
    </row>
    <row r="54" spans="1:8" ht="15" customHeight="1">
      <c r="A54" s="12">
        <v>2222503</v>
      </c>
      <c r="B54" s="23">
        <v>65862069730</v>
      </c>
      <c r="C54" s="43">
        <v>16818</v>
      </c>
      <c r="D54" s="12" t="s">
        <v>83</v>
      </c>
      <c r="E54" s="17">
        <v>5.81</v>
      </c>
      <c r="F54" s="17">
        <f>(E54*0.686)</f>
        <v>3.98566</v>
      </c>
      <c r="G54" s="19" t="s">
        <v>9</v>
      </c>
      <c r="H54" s="19" t="s">
        <v>10</v>
      </c>
    </row>
    <row r="55" spans="1:8" ht="15" customHeight="1">
      <c r="A55" s="12">
        <v>2321107</v>
      </c>
      <c r="B55" s="23">
        <v>16714004501</v>
      </c>
      <c r="C55" s="43">
        <v>16818</v>
      </c>
      <c r="D55" s="12" t="s">
        <v>84</v>
      </c>
      <c r="E55" s="17">
        <v>15.99</v>
      </c>
      <c r="F55" s="17">
        <f>(E55*0.686)</f>
        <v>10.969140000000001</v>
      </c>
      <c r="G55" s="19" t="s">
        <v>9</v>
      </c>
      <c r="H55" s="19" t="s">
        <v>10</v>
      </c>
    </row>
    <row r="56" spans="1:8" ht="15.75">
      <c r="A56" s="12">
        <v>2346211</v>
      </c>
      <c r="B56" s="23">
        <v>65862069705</v>
      </c>
      <c r="C56" s="43">
        <v>16818</v>
      </c>
      <c r="D56" s="12" t="s">
        <v>85</v>
      </c>
      <c r="E56" s="17">
        <v>97.17</v>
      </c>
      <c r="F56" s="17">
        <f>(E56*0.686)</f>
        <v>66.65862000000001</v>
      </c>
      <c r="G56" s="19" t="s">
        <v>9</v>
      </c>
      <c r="H56" s="19" t="s">
        <v>10</v>
      </c>
    </row>
    <row r="57" spans="1:8" ht="15.75">
      <c r="A57" s="54" t="s">
        <v>145</v>
      </c>
      <c r="B57" s="55"/>
      <c r="C57" s="55"/>
      <c r="D57" s="55"/>
      <c r="E57" s="55"/>
      <c r="F57" s="55"/>
      <c r="G57" s="55"/>
      <c r="H57" s="56"/>
    </row>
    <row r="58" spans="1:8" ht="15.75">
      <c r="A58" s="12">
        <v>3631736</v>
      </c>
      <c r="B58" s="23">
        <v>904699860</v>
      </c>
      <c r="C58" s="43">
        <v>9101</v>
      </c>
      <c r="D58" s="12" t="s">
        <v>101</v>
      </c>
      <c r="E58" s="17">
        <v>2.29</v>
      </c>
      <c r="F58" s="17">
        <v>1.5709400000000002</v>
      </c>
      <c r="G58" s="19" t="s">
        <v>9</v>
      </c>
      <c r="H58" s="19"/>
    </row>
    <row r="59" spans="1:8" ht="15.75">
      <c r="A59" s="12">
        <v>2705861</v>
      </c>
      <c r="B59" s="23">
        <v>172572860</v>
      </c>
      <c r="C59" s="43">
        <v>46430</v>
      </c>
      <c r="D59" s="12" t="s">
        <v>104</v>
      </c>
      <c r="E59" s="17">
        <v>4.29</v>
      </c>
      <c r="F59" s="17">
        <v>2.94294</v>
      </c>
      <c r="G59" s="19" t="s">
        <v>9</v>
      </c>
      <c r="H59" s="19"/>
    </row>
    <row r="60" spans="1:8" ht="15.75">
      <c r="A60" s="12">
        <v>2340248</v>
      </c>
      <c r="B60" s="23">
        <v>16714024401</v>
      </c>
      <c r="C60" s="43">
        <v>45960</v>
      </c>
      <c r="D60" s="12" t="s">
        <v>32</v>
      </c>
      <c r="E60" s="17">
        <v>64.99</v>
      </c>
      <c r="F60" s="17">
        <f>(E60*0.686)</f>
        <v>44.58314</v>
      </c>
      <c r="G60" s="19" t="s">
        <v>9</v>
      </c>
      <c r="H60" s="19" t="s">
        <v>10</v>
      </c>
    </row>
    <row r="61" spans="1:8" ht="15.75">
      <c r="A61" s="12">
        <v>1549567</v>
      </c>
      <c r="B61" s="23">
        <v>63304017513</v>
      </c>
      <c r="C61" s="43">
        <v>97842</v>
      </c>
      <c r="D61" s="12" t="s">
        <v>51</v>
      </c>
      <c r="E61" s="17">
        <v>549.99</v>
      </c>
      <c r="F61" s="17">
        <v>377.3</v>
      </c>
      <c r="G61" s="19" t="s">
        <v>14</v>
      </c>
      <c r="H61" s="19" t="s">
        <v>10</v>
      </c>
    </row>
    <row r="62" spans="1:8" ht="15.75">
      <c r="A62" s="12">
        <v>3638863</v>
      </c>
      <c r="B62" s="23">
        <v>16714071501</v>
      </c>
      <c r="C62" s="43">
        <v>4348</v>
      </c>
      <c r="D62" s="12" t="s">
        <v>65</v>
      </c>
      <c r="E62" s="17">
        <v>2.49</v>
      </c>
      <c r="F62" s="17">
        <f aca="true" t="shared" si="1" ref="F62:F69">(E62*0.686)</f>
        <v>1.7081400000000002</v>
      </c>
      <c r="G62" s="19" t="s">
        <v>9</v>
      </c>
      <c r="H62" s="19" t="s">
        <v>10</v>
      </c>
    </row>
    <row r="63" spans="1:8" ht="15.75">
      <c r="A63" s="12">
        <v>3995107</v>
      </c>
      <c r="B63" s="23">
        <v>59651000290</v>
      </c>
      <c r="C63" s="43">
        <v>4348</v>
      </c>
      <c r="D63" s="12" t="s">
        <v>66</v>
      </c>
      <c r="E63" s="17">
        <v>6.45</v>
      </c>
      <c r="F63" s="17">
        <f t="shared" si="1"/>
        <v>4.4247000000000005</v>
      </c>
      <c r="G63" s="19" t="s">
        <v>9</v>
      </c>
      <c r="H63" s="19" t="s">
        <v>10</v>
      </c>
    </row>
    <row r="64" spans="1:8" ht="15.75">
      <c r="A64" s="12">
        <v>3410313</v>
      </c>
      <c r="B64" s="23">
        <v>62175061746</v>
      </c>
      <c r="C64" s="43">
        <v>40120</v>
      </c>
      <c r="D64" s="12" t="s">
        <v>69</v>
      </c>
      <c r="E64" s="17">
        <v>6.85</v>
      </c>
      <c r="F64" s="17">
        <f t="shared" si="1"/>
        <v>4.6991000000000005</v>
      </c>
      <c r="G64" s="19" t="s">
        <v>14</v>
      </c>
      <c r="H64" s="19" t="s">
        <v>10</v>
      </c>
    </row>
    <row r="65" spans="1:8" ht="15.75">
      <c r="A65" s="12">
        <v>3503620</v>
      </c>
      <c r="B65" s="23">
        <v>63739019861</v>
      </c>
      <c r="C65" s="43">
        <v>86211</v>
      </c>
      <c r="D65" s="12" t="s">
        <v>70</v>
      </c>
      <c r="E65" s="17">
        <v>44.99</v>
      </c>
      <c r="F65" s="17">
        <f t="shared" si="1"/>
        <v>30.863140000000005</v>
      </c>
      <c r="G65" s="19" t="s">
        <v>9</v>
      </c>
      <c r="H65" s="19" t="s">
        <v>10</v>
      </c>
    </row>
    <row r="66" spans="1:8" ht="15.75">
      <c r="A66" s="12">
        <v>1517754</v>
      </c>
      <c r="B66" s="23">
        <v>45802086866</v>
      </c>
      <c r="C66" s="43">
        <v>86211</v>
      </c>
      <c r="D66" s="12" t="s">
        <v>73</v>
      </c>
      <c r="E66" s="17">
        <v>28.75</v>
      </c>
      <c r="F66" s="17">
        <f t="shared" si="1"/>
        <v>19.7225</v>
      </c>
      <c r="G66" s="19" t="s">
        <v>9</v>
      </c>
      <c r="H66" s="19" t="s">
        <v>10</v>
      </c>
    </row>
    <row r="67" spans="1:8" ht="15.75">
      <c r="A67" s="12">
        <v>1574326</v>
      </c>
      <c r="B67" s="23">
        <v>70436015541</v>
      </c>
      <c r="C67" s="43">
        <v>13975</v>
      </c>
      <c r="D67" s="12" t="s">
        <v>76</v>
      </c>
      <c r="E67" s="17">
        <v>9.6</v>
      </c>
      <c r="F67" s="17">
        <f t="shared" si="1"/>
        <v>6.5856</v>
      </c>
      <c r="G67" s="19" t="s">
        <v>9</v>
      </c>
      <c r="H67" s="19" t="s">
        <v>10</v>
      </c>
    </row>
    <row r="68" spans="1:8" ht="15.75">
      <c r="A68" s="12">
        <v>2304475</v>
      </c>
      <c r="B68" s="23">
        <v>50742050510</v>
      </c>
      <c r="C68" s="43">
        <v>18160</v>
      </c>
      <c r="D68" s="12" t="s">
        <v>77</v>
      </c>
      <c r="E68" s="17">
        <v>160</v>
      </c>
      <c r="F68" s="17">
        <f t="shared" si="1"/>
        <v>109.76</v>
      </c>
      <c r="G68" s="19" t="s">
        <v>9</v>
      </c>
      <c r="H68" s="19" t="s">
        <v>10</v>
      </c>
    </row>
    <row r="69" spans="1:8" ht="15.75">
      <c r="A69" s="12">
        <v>1246859</v>
      </c>
      <c r="B69" s="23">
        <v>29033000305</v>
      </c>
      <c r="C69" s="43">
        <v>8200</v>
      </c>
      <c r="D69" s="12" t="s">
        <v>78</v>
      </c>
      <c r="E69" s="17">
        <v>139.99</v>
      </c>
      <c r="F69" s="17">
        <f t="shared" si="1"/>
        <v>96.03314000000002</v>
      </c>
      <c r="G69" s="19" t="s">
        <v>9</v>
      </c>
      <c r="H69" s="19" t="s">
        <v>10</v>
      </c>
    </row>
    <row r="70" spans="1:8" ht="15.75">
      <c r="A70" s="54" t="s">
        <v>146</v>
      </c>
      <c r="B70" s="55"/>
      <c r="C70" s="55"/>
      <c r="D70" s="55"/>
      <c r="E70" s="55"/>
      <c r="F70" s="55"/>
      <c r="G70" s="55"/>
      <c r="H70" s="56"/>
    </row>
    <row r="71" spans="1:8" ht="15.75">
      <c r="A71" s="12">
        <v>2335776</v>
      </c>
      <c r="B71" s="23">
        <v>29300039705</v>
      </c>
      <c r="C71" s="43">
        <v>2683</v>
      </c>
      <c r="D71" s="12" t="s">
        <v>88</v>
      </c>
      <c r="E71" s="17">
        <v>6.99</v>
      </c>
      <c r="F71" s="17">
        <v>4.795140000000001</v>
      </c>
      <c r="G71" s="19" t="s">
        <v>9</v>
      </c>
      <c r="H71" s="19"/>
    </row>
    <row r="72" spans="1:8" ht="15.75">
      <c r="A72" s="12">
        <v>3996311</v>
      </c>
      <c r="B72" s="23">
        <v>16714001610</v>
      </c>
      <c r="C72" s="43">
        <v>70022</v>
      </c>
      <c r="D72" s="12" t="s">
        <v>28</v>
      </c>
      <c r="E72" s="17">
        <v>62.09</v>
      </c>
      <c r="F72" s="17">
        <f>(E72*0.686)</f>
        <v>42.593740000000004</v>
      </c>
      <c r="G72" s="19" t="s">
        <v>9</v>
      </c>
      <c r="H72" s="19" t="s">
        <v>10</v>
      </c>
    </row>
    <row r="73" spans="1:8" ht="15.75">
      <c r="A73" s="12">
        <v>3741667</v>
      </c>
      <c r="B73" s="23">
        <v>43547040111</v>
      </c>
      <c r="C73" s="43">
        <v>34961</v>
      </c>
      <c r="D73" s="12" t="s">
        <v>106</v>
      </c>
      <c r="E73" s="17">
        <v>39.99</v>
      </c>
      <c r="F73" s="17">
        <v>27.433140000000005</v>
      </c>
      <c r="G73" s="19" t="s">
        <v>9</v>
      </c>
      <c r="H73" s="19"/>
    </row>
    <row r="74" spans="1:8" ht="15.75">
      <c r="A74" s="12">
        <v>1586650</v>
      </c>
      <c r="B74" s="23">
        <v>71247012701</v>
      </c>
      <c r="C74" s="43">
        <v>10341</v>
      </c>
      <c r="D74" s="12" t="s">
        <v>113</v>
      </c>
      <c r="E74" s="17">
        <v>27.28</v>
      </c>
      <c r="F74" s="17">
        <v>18.714080000000003</v>
      </c>
      <c r="G74" s="19" t="s">
        <v>9</v>
      </c>
      <c r="H74" s="19"/>
    </row>
    <row r="75" spans="1:8" ht="15.75">
      <c r="A75" s="12">
        <v>3471406</v>
      </c>
      <c r="B75" s="23">
        <v>43547035611</v>
      </c>
      <c r="C75" s="43">
        <v>47263</v>
      </c>
      <c r="D75" s="12" t="s">
        <v>49</v>
      </c>
      <c r="E75" s="17">
        <v>55.99</v>
      </c>
      <c r="F75" s="17">
        <f>(E75*0.686)</f>
        <v>38.40914000000001</v>
      </c>
      <c r="G75" s="19" t="s">
        <v>9</v>
      </c>
      <c r="H75" s="19" t="s">
        <v>10</v>
      </c>
    </row>
    <row r="76" spans="1:8" ht="15.75">
      <c r="A76" s="12">
        <v>3518990</v>
      </c>
      <c r="B76" s="23">
        <v>31722070110</v>
      </c>
      <c r="C76" s="43">
        <v>14851</v>
      </c>
      <c r="D76" s="12" t="s">
        <v>50</v>
      </c>
      <c r="E76" s="17">
        <v>79.99</v>
      </c>
      <c r="F76" s="17">
        <v>54.87</v>
      </c>
      <c r="G76" s="19" t="s">
        <v>9</v>
      </c>
      <c r="H76" s="19" t="s">
        <v>10</v>
      </c>
    </row>
    <row r="77" spans="1:8" ht="15.75">
      <c r="A77" s="12">
        <v>2080729</v>
      </c>
      <c r="B77" s="23">
        <v>16714085402</v>
      </c>
      <c r="C77" s="43">
        <v>20742</v>
      </c>
      <c r="D77" s="12" t="s">
        <v>57</v>
      </c>
      <c r="E77" s="17">
        <v>199.99</v>
      </c>
      <c r="F77" s="17">
        <v>137.19</v>
      </c>
      <c r="G77" s="19" t="s">
        <v>9</v>
      </c>
      <c r="H77" s="19" t="s">
        <v>10</v>
      </c>
    </row>
    <row r="78" spans="1:8" ht="15.75">
      <c r="A78" s="12">
        <v>2080687</v>
      </c>
      <c r="B78" s="23">
        <v>16714085303</v>
      </c>
      <c r="C78" s="43">
        <v>20741</v>
      </c>
      <c r="D78" s="12" t="s">
        <v>58</v>
      </c>
      <c r="E78" s="17">
        <v>149.98</v>
      </c>
      <c r="F78" s="17">
        <v>102.89</v>
      </c>
      <c r="G78" s="19" t="s">
        <v>9</v>
      </c>
      <c r="H78" s="19" t="s">
        <v>10</v>
      </c>
    </row>
    <row r="79" spans="1:8" ht="15.75">
      <c r="A79" s="12">
        <v>3651288</v>
      </c>
      <c r="B79" s="23">
        <v>62332015030</v>
      </c>
      <c r="C79" s="43">
        <v>20075</v>
      </c>
      <c r="D79" s="12" t="s">
        <v>119</v>
      </c>
      <c r="E79" s="17">
        <v>10.39</v>
      </c>
      <c r="F79" s="17">
        <v>7.127540000000001</v>
      </c>
      <c r="G79" s="19" t="s">
        <v>9</v>
      </c>
      <c r="H79" s="19"/>
    </row>
    <row r="80" spans="1:8" ht="15.75">
      <c r="A80" s="12">
        <v>3651304</v>
      </c>
      <c r="B80" s="23">
        <v>62332015130</v>
      </c>
      <c r="C80" s="43">
        <v>20076</v>
      </c>
      <c r="D80" s="12" t="s">
        <v>120</v>
      </c>
      <c r="E80" s="17">
        <v>10.59</v>
      </c>
      <c r="F80" s="17">
        <v>7.264740000000001</v>
      </c>
      <c r="G80" s="19" t="s">
        <v>9</v>
      </c>
      <c r="H80" s="19"/>
    </row>
    <row r="81" spans="1:8" ht="15.75">
      <c r="A81" s="47">
        <v>2159473</v>
      </c>
      <c r="B81" s="47">
        <v>60505003307</v>
      </c>
      <c r="C81" s="47">
        <v>11800</v>
      </c>
      <c r="D81" s="47" t="s">
        <v>265</v>
      </c>
      <c r="E81" s="47">
        <v>273.24</v>
      </c>
      <c r="F81" s="47">
        <v>187.45</v>
      </c>
      <c r="G81" s="47" t="s">
        <v>9</v>
      </c>
      <c r="H81" s="51"/>
    </row>
    <row r="82" spans="1:8" ht="15.75">
      <c r="A82" s="12">
        <v>1569797</v>
      </c>
      <c r="B82" s="23">
        <v>70010002201</v>
      </c>
      <c r="C82" s="43">
        <v>3510</v>
      </c>
      <c r="D82" s="12" t="s">
        <v>74</v>
      </c>
      <c r="E82" s="17">
        <v>29.99</v>
      </c>
      <c r="F82" s="17">
        <f>(E82*0.686)</f>
        <v>20.573140000000002</v>
      </c>
      <c r="G82" s="19" t="s">
        <v>9</v>
      </c>
      <c r="H82" s="19" t="s">
        <v>10</v>
      </c>
    </row>
    <row r="83" spans="1:8" ht="15.75">
      <c r="A83" s="12">
        <v>2471902</v>
      </c>
      <c r="B83" s="23">
        <v>43386019431</v>
      </c>
      <c r="C83" s="43">
        <v>3404</v>
      </c>
      <c r="D83" s="12" t="s">
        <v>75</v>
      </c>
      <c r="E83" s="17">
        <v>560</v>
      </c>
      <c r="F83" s="17">
        <f>(E83*0.686)</f>
        <v>384.16</v>
      </c>
      <c r="G83" s="19" t="s">
        <v>9</v>
      </c>
      <c r="H83" s="19" t="s">
        <v>10</v>
      </c>
    </row>
    <row r="84" spans="1:8" ht="15.75">
      <c r="A84" s="12">
        <v>1531219</v>
      </c>
      <c r="B84" s="23">
        <v>16714008401</v>
      </c>
      <c r="C84" s="43">
        <v>27691</v>
      </c>
      <c r="D84" s="12" t="s">
        <v>130</v>
      </c>
      <c r="E84" s="17">
        <v>5.99</v>
      </c>
      <c r="F84" s="17">
        <v>4.109140000000001</v>
      </c>
      <c r="G84" s="19" t="s">
        <v>9</v>
      </c>
      <c r="H84" s="19"/>
    </row>
    <row r="85" spans="1:8" ht="15.75">
      <c r="A85" s="12">
        <v>1531276</v>
      </c>
      <c r="B85" s="23">
        <v>16714008501</v>
      </c>
      <c r="C85" s="43">
        <v>27692</v>
      </c>
      <c r="D85" s="12" t="s">
        <v>131</v>
      </c>
      <c r="E85" s="17">
        <v>13.99</v>
      </c>
      <c r="F85" s="17">
        <v>9.597140000000001</v>
      </c>
      <c r="G85" s="19" t="s">
        <v>9</v>
      </c>
      <c r="H85" s="19"/>
    </row>
    <row r="86" spans="1:8" ht="15.75">
      <c r="A86" s="54" t="s">
        <v>147</v>
      </c>
      <c r="B86" s="55"/>
      <c r="C86" s="55"/>
      <c r="D86" s="55"/>
      <c r="E86" s="55"/>
      <c r="F86" s="55"/>
      <c r="G86" s="55"/>
      <c r="H86" s="56"/>
    </row>
    <row r="87" spans="1:8" ht="15.75">
      <c r="A87" s="12">
        <v>1820976</v>
      </c>
      <c r="B87" s="23">
        <v>16714007104</v>
      </c>
      <c r="C87" s="43">
        <v>18010</v>
      </c>
      <c r="D87" s="12" t="s">
        <v>95</v>
      </c>
      <c r="E87" s="17">
        <v>10.89</v>
      </c>
      <c r="F87" s="17">
        <v>7.470540000000001</v>
      </c>
      <c r="G87" s="19" t="s">
        <v>9</v>
      </c>
      <c r="H87" s="19"/>
    </row>
    <row r="88" spans="1:8" ht="15.75">
      <c r="A88" s="12">
        <v>1264068</v>
      </c>
      <c r="B88" s="23">
        <v>16714066101</v>
      </c>
      <c r="C88" s="43">
        <v>780</v>
      </c>
      <c r="D88" s="12" t="s">
        <v>35</v>
      </c>
      <c r="E88" s="17">
        <v>3.99</v>
      </c>
      <c r="F88" s="17">
        <f>(E88*0.686)</f>
        <v>2.7371400000000006</v>
      </c>
      <c r="G88" s="19" t="s">
        <v>9</v>
      </c>
      <c r="H88" s="19" t="s">
        <v>10</v>
      </c>
    </row>
    <row r="89" spans="1:8" ht="15.75">
      <c r="A89" s="12">
        <v>1264282</v>
      </c>
      <c r="B89" s="23">
        <v>16714066201</v>
      </c>
      <c r="C89" s="43">
        <v>781</v>
      </c>
      <c r="D89" s="12" t="s">
        <v>36</v>
      </c>
      <c r="E89" s="17">
        <v>7.59</v>
      </c>
      <c r="F89" s="17">
        <f>(E89*0.686)</f>
        <v>5.20674</v>
      </c>
      <c r="G89" s="19" t="s">
        <v>9</v>
      </c>
      <c r="H89" s="19" t="s">
        <v>10</v>
      </c>
    </row>
    <row r="90" spans="1:8" ht="15.75">
      <c r="A90" s="12">
        <v>1265958</v>
      </c>
      <c r="B90" s="23">
        <v>16714066301</v>
      </c>
      <c r="C90" s="43">
        <v>782</v>
      </c>
      <c r="D90" s="12" t="s">
        <v>37</v>
      </c>
      <c r="E90" s="17">
        <v>10.79</v>
      </c>
      <c r="F90" s="17">
        <f>(E90*0.686)</f>
        <v>7.40194</v>
      </c>
      <c r="G90" s="19" t="s">
        <v>9</v>
      </c>
      <c r="H90" s="19" t="s">
        <v>10</v>
      </c>
    </row>
    <row r="91" spans="1:8" ht="15.75">
      <c r="A91" s="12">
        <v>1566710</v>
      </c>
      <c r="B91" s="23">
        <v>16729048601</v>
      </c>
      <c r="C91" s="43">
        <v>38489</v>
      </c>
      <c r="D91" s="12" t="s">
        <v>56</v>
      </c>
      <c r="E91" s="17">
        <v>44.95</v>
      </c>
      <c r="F91" s="17">
        <v>30.84</v>
      </c>
      <c r="G91" s="19" t="s">
        <v>9</v>
      </c>
      <c r="H91" s="19" t="s">
        <v>10</v>
      </c>
    </row>
    <row r="92" spans="1:8" ht="15.75">
      <c r="A92" s="12">
        <v>3954336</v>
      </c>
      <c r="B92" s="23">
        <v>42806040021</v>
      </c>
      <c r="C92" s="43">
        <v>37499</v>
      </c>
      <c r="D92" s="12" t="s">
        <v>117</v>
      </c>
      <c r="E92" s="17">
        <v>6</v>
      </c>
      <c r="F92" s="17">
        <v>4.12</v>
      </c>
      <c r="G92" s="19" t="s">
        <v>261</v>
      </c>
      <c r="H92" s="19"/>
    </row>
    <row r="93" spans="1:8" ht="15.75">
      <c r="A93" s="54" t="s">
        <v>148</v>
      </c>
      <c r="B93" s="55"/>
      <c r="C93" s="55"/>
      <c r="D93" s="55"/>
      <c r="E93" s="55"/>
      <c r="F93" s="55"/>
      <c r="G93" s="55"/>
      <c r="H93" s="56"/>
    </row>
    <row r="94" spans="1:8" ht="15.75">
      <c r="A94" s="12">
        <v>3979630</v>
      </c>
      <c r="B94" s="23">
        <v>47781064390</v>
      </c>
      <c r="C94" s="43">
        <v>26322</v>
      </c>
      <c r="D94" s="12" t="s">
        <v>45</v>
      </c>
      <c r="E94" s="17">
        <v>34.89</v>
      </c>
      <c r="F94" s="17">
        <f>(E94*0.686)</f>
        <v>23.934540000000002</v>
      </c>
      <c r="G94" s="19" t="s">
        <v>14</v>
      </c>
      <c r="H94" s="19" t="s">
        <v>10</v>
      </c>
    </row>
    <row r="95" spans="1:8" ht="15.75">
      <c r="A95" s="12">
        <v>3791555</v>
      </c>
      <c r="B95" s="23">
        <v>68180096701</v>
      </c>
      <c r="C95" s="43">
        <v>26324</v>
      </c>
      <c r="D95" s="12" t="s">
        <v>46</v>
      </c>
      <c r="E95" s="17">
        <v>37.99</v>
      </c>
      <c r="F95" s="17">
        <f>(E95*0.686)</f>
        <v>26.06114</v>
      </c>
      <c r="G95" s="19" t="s">
        <v>9</v>
      </c>
      <c r="H95" s="19" t="s">
        <v>10</v>
      </c>
    </row>
    <row r="96" spans="1:8" ht="15.75">
      <c r="A96" s="12">
        <v>3791498</v>
      </c>
      <c r="B96" s="23">
        <v>68180096901</v>
      </c>
      <c r="C96" s="43">
        <v>26323</v>
      </c>
      <c r="D96" s="12" t="s">
        <v>47</v>
      </c>
      <c r="E96" s="17">
        <v>37.99</v>
      </c>
      <c r="F96" s="17">
        <f>(E96*0.686)</f>
        <v>26.06114</v>
      </c>
      <c r="G96" s="19" t="s">
        <v>9</v>
      </c>
      <c r="H96" s="19" t="s">
        <v>10</v>
      </c>
    </row>
    <row r="97" spans="1:8" ht="15.75">
      <c r="A97" s="12">
        <v>1583103</v>
      </c>
      <c r="B97" s="23">
        <v>16729045115</v>
      </c>
      <c r="C97" s="43">
        <v>26323</v>
      </c>
      <c r="D97" s="12" t="s">
        <v>48</v>
      </c>
      <c r="E97" s="17">
        <v>31.44</v>
      </c>
      <c r="F97" s="17">
        <f>(E97*0.686)</f>
        <v>21.567840000000004</v>
      </c>
      <c r="G97" s="19" t="s">
        <v>9</v>
      </c>
      <c r="H97" s="19" t="s">
        <v>10</v>
      </c>
    </row>
    <row r="98" spans="1:8" ht="15.75">
      <c r="A98" s="54" t="s">
        <v>149</v>
      </c>
      <c r="B98" s="55"/>
      <c r="C98" s="55"/>
      <c r="D98" s="55"/>
      <c r="E98" s="55"/>
      <c r="F98" s="55"/>
      <c r="G98" s="55"/>
      <c r="H98" s="56"/>
    </row>
    <row r="99" spans="1:8" ht="15.75">
      <c r="A99" s="12">
        <v>1678556</v>
      </c>
      <c r="B99" s="23">
        <v>45802013811</v>
      </c>
      <c r="C99" s="43">
        <v>94677</v>
      </c>
      <c r="D99" s="12" t="s">
        <v>98</v>
      </c>
      <c r="E99" s="17">
        <v>6.88</v>
      </c>
      <c r="F99" s="17">
        <v>4.71968</v>
      </c>
      <c r="G99" s="19" t="s">
        <v>9</v>
      </c>
      <c r="H99" s="19"/>
    </row>
    <row r="100" spans="1:8" ht="15.75">
      <c r="A100" s="12">
        <v>2340057</v>
      </c>
      <c r="B100" s="23">
        <v>51672140004</v>
      </c>
      <c r="C100" s="43">
        <v>31770</v>
      </c>
      <c r="D100" s="12" t="s">
        <v>25</v>
      </c>
      <c r="E100" s="17">
        <v>53.99</v>
      </c>
      <c r="F100" s="17">
        <f>(E100*0.686)</f>
        <v>37.03714</v>
      </c>
      <c r="G100" s="19" t="s">
        <v>9</v>
      </c>
      <c r="H100" s="19" t="s">
        <v>10</v>
      </c>
    </row>
    <row r="101" spans="1:8" ht="15.75">
      <c r="A101" s="12">
        <v>3266749</v>
      </c>
      <c r="B101" s="23">
        <v>168008031</v>
      </c>
      <c r="C101" s="43">
        <v>30943</v>
      </c>
      <c r="D101" s="12" t="s">
        <v>110</v>
      </c>
      <c r="E101" s="17">
        <v>2.69</v>
      </c>
      <c r="F101" s="17">
        <v>1.8453400000000002</v>
      </c>
      <c r="G101" s="19" t="s">
        <v>9</v>
      </c>
      <c r="H101" s="19"/>
    </row>
    <row r="102" spans="1:8" ht="15.75">
      <c r="A102" s="12">
        <v>1906288</v>
      </c>
      <c r="B102" s="23">
        <v>59762007301</v>
      </c>
      <c r="C102" s="43">
        <v>26783</v>
      </c>
      <c r="D102" s="12" t="s">
        <v>111</v>
      </c>
      <c r="E102" s="17">
        <v>8.99</v>
      </c>
      <c r="F102" s="17">
        <v>6.167140000000001</v>
      </c>
      <c r="G102" s="19" t="s">
        <v>9</v>
      </c>
      <c r="H102" s="19"/>
    </row>
    <row r="103" spans="1:8" ht="15.75">
      <c r="A103" s="12">
        <v>3936168</v>
      </c>
      <c r="B103" s="23">
        <v>16714095501</v>
      </c>
      <c r="C103" s="43">
        <v>31850</v>
      </c>
      <c r="D103" s="12" t="s">
        <v>41</v>
      </c>
      <c r="E103" s="17">
        <v>9.49</v>
      </c>
      <c r="F103" s="17">
        <f aca="true" t="shared" si="2" ref="F103:F109">(E103*0.686)</f>
        <v>6.510140000000001</v>
      </c>
      <c r="G103" s="19" t="s">
        <v>9</v>
      </c>
      <c r="H103" s="19" t="s">
        <v>10</v>
      </c>
    </row>
    <row r="104" spans="1:8" ht="15.75">
      <c r="A104" s="12">
        <v>3602679</v>
      </c>
      <c r="B104" s="23">
        <v>63646001004</v>
      </c>
      <c r="C104" s="43">
        <v>31271</v>
      </c>
      <c r="D104" s="12" t="s">
        <v>42</v>
      </c>
      <c r="E104" s="17">
        <v>15.99</v>
      </c>
      <c r="F104" s="17">
        <f t="shared" si="2"/>
        <v>10.969140000000001</v>
      </c>
      <c r="G104" s="19" t="s">
        <v>9</v>
      </c>
      <c r="H104" s="19" t="s">
        <v>10</v>
      </c>
    </row>
    <row r="105" spans="1:8" ht="15.75">
      <c r="A105" s="12">
        <v>2144632</v>
      </c>
      <c r="B105" s="23">
        <v>68462018022</v>
      </c>
      <c r="C105" s="43">
        <v>47450</v>
      </c>
      <c r="D105" s="12" t="s">
        <v>61</v>
      </c>
      <c r="E105" s="17">
        <v>4.49</v>
      </c>
      <c r="F105" s="17">
        <f t="shared" si="2"/>
        <v>3.0801400000000005</v>
      </c>
      <c r="G105" s="19" t="s">
        <v>9</v>
      </c>
      <c r="H105" s="19" t="s">
        <v>10</v>
      </c>
    </row>
    <row r="106" spans="1:8" ht="15.75">
      <c r="A106" s="12">
        <v>2773836</v>
      </c>
      <c r="B106" s="23">
        <v>24208063562</v>
      </c>
      <c r="C106" s="43">
        <v>14025</v>
      </c>
      <c r="D106" s="12" t="s">
        <v>63</v>
      </c>
      <c r="E106" s="17">
        <v>81.79</v>
      </c>
      <c r="F106" s="17">
        <f t="shared" si="2"/>
        <v>56.107940000000006</v>
      </c>
      <c r="G106" s="19" t="s">
        <v>9</v>
      </c>
      <c r="H106" s="19" t="s">
        <v>10</v>
      </c>
    </row>
    <row r="107" spans="1:8" ht="15.75">
      <c r="A107" s="12">
        <v>3982873</v>
      </c>
      <c r="B107" s="23">
        <v>68462060935</v>
      </c>
      <c r="C107" s="43">
        <v>15348</v>
      </c>
      <c r="D107" s="12" t="s">
        <v>72</v>
      </c>
      <c r="E107" s="17">
        <v>199.99</v>
      </c>
      <c r="F107" s="17">
        <f t="shared" si="2"/>
        <v>137.19314000000003</v>
      </c>
      <c r="G107" s="19" t="s">
        <v>9</v>
      </c>
      <c r="H107" s="19" t="s">
        <v>10</v>
      </c>
    </row>
    <row r="108" spans="1:8" ht="15.75">
      <c r="A108" s="12">
        <v>1625979</v>
      </c>
      <c r="B108" s="23">
        <v>45802006405</v>
      </c>
      <c r="C108" s="43">
        <v>31232</v>
      </c>
      <c r="D108" s="12" t="s">
        <v>79</v>
      </c>
      <c r="E108" s="17">
        <v>15.99</v>
      </c>
      <c r="F108" s="17">
        <f t="shared" si="2"/>
        <v>10.969140000000001</v>
      </c>
      <c r="G108" s="19" t="s">
        <v>9</v>
      </c>
      <c r="H108" s="19" t="s">
        <v>10</v>
      </c>
    </row>
    <row r="109" spans="1:8" ht="15.75">
      <c r="A109" s="12">
        <v>1878602</v>
      </c>
      <c r="B109" s="23">
        <v>45802006436</v>
      </c>
      <c r="C109" s="43">
        <v>31232</v>
      </c>
      <c r="D109" s="12" t="s">
        <v>80</v>
      </c>
      <c r="E109" s="17">
        <v>4.29</v>
      </c>
      <c r="F109" s="17">
        <f t="shared" si="2"/>
        <v>2.94294</v>
      </c>
      <c r="G109" s="19" t="s">
        <v>9</v>
      </c>
      <c r="H109" s="19" t="s">
        <v>10</v>
      </c>
    </row>
    <row r="110" spans="1:8" ht="15.75">
      <c r="A110" s="12">
        <v>3432382</v>
      </c>
      <c r="B110" s="23">
        <v>45802005535</v>
      </c>
      <c r="C110" s="43">
        <v>31242</v>
      </c>
      <c r="D110" s="12" t="s">
        <v>134</v>
      </c>
      <c r="E110" s="17">
        <v>2.64</v>
      </c>
      <c r="F110" s="17">
        <v>1.8110400000000002</v>
      </c>
      <c r="G110" s="19" t="s">
        <v>9</v>
      </c>
      <c r="H110" s="19"/>
    </row>
    <row r="111" spans="1:8" ht="15.75">
      <c r="A111" s="12">
        <v>1953140</v>
      </c>
      <c r="B111" s="23">
        <v>45802005536</v>
      </c>
      <c r="C111" s="43">
        <v>31242</v>
      </c>
      <c r="D111" s="12" t="s">
        <v>135</v>
      </c>
      <c r="E111" s="17">
        <v>7.06</v>
      </c>
      <c r="F111" s="17">
        <v>4.84316</v>
      </c>
      <c r="G111" s="19" t="s">
        <v>9</v>
      </c>
      <c r="H111" s="19"/>
    </row>
    <row r="112" spans="1:8" ht="15.75">
      <c r="A112" s="12">
        <v>2009173</v>
      </c>
      <c r="B112" s="23">
        <v>67877025130</v>
      </c>
      <c r="C112" s="43">
        <v>31232</v>
      </c>
      <c r="D112" s="12" t="s">
        <v>81</v>
      </c>
      <c r="E112" s="17">
        <v>5.99</v>
      </c>
      <c r="F112" s="17">
        <f>(E112*0.686)</f>
        <v>4.109140000000001</v>
      </c>
      <c r="G112" s="19" t="s">
        <v>9</v>
      </c>
      <c r="H112" s="19" t="s">
        <v>10</v>
      </c>
    </row>
    <row r="113" spans="1:8" ht="15.75">
      <c r="A113" s="54" t="s">
        <v>150</v>
      </c>
      <c r="B113" s="55"/>
      <c r="C113" s="55"/>
      <c r="D113" s="55"/>
      <c r="E113" s="55"/>
      <c r="F113" s="55"/>
      <c r="G113" s="55"/>
      <c r="H113" s="56"/>
    </row>
    <row r="114" spans="1:8" ht="15.75">
      <c r="A114" s="12">
        <v>1261932</v>
      </c>
      <c r="B114" s="23">
        <v>16714063201</v>
      </c>
      <c r="C114" s="43">
        <v>12389</v>
      </c>
      <c r="D114" s="12" t="s">
        <v>87</v>
      </c>
      <c r="E114" s="17">
        <v>2.07</v>
      </c>
      <c r="F114" s="17">
        <v>1.42002</v>
      </c>
      <c r="G114" s="19" t="s">
        <v>9</v>
      </c>
      <c r="H114" s="19"/>
    </row>
    <row r="115" spans="1:8" ht="15.75">
      <c r="A115" s="12">
        <v>3968518</v>
      </c>
      <c r="B115" s="23">
        <v>59651018030</v>
      </c>
      <c r="C115" s="43">
        <v>49541</v>
      </c>
      <c r="D115" s="12" t="s">
        <v>114</v>
      </c>
      <c r="E115" s="17">
        <v>4.29</v>
      </c>
      <c r="F115" s="17">
        <v>2.94294</v>
      </c>
      <c r="G115" s="19" t="s">
        <v>9</v>
      </c>
      <c r="H115" s="19"/>
    </row>
    <row r="116" spans="1:8" ht="15.75">
      <c r="A116" s="54" t="s">
        <v>151</v>
      </c>
      <c r="B116" s="55"/>
      <c r="C116" s="55"/>
      <c r="D116" s="55"/>
      <c r="E116" s="55"/>
      <c r="F116" s="55"/>
      <c r="G116" s="55"/>
      <c r="H116" s="56"/>
    </row>
    <row r="117" spans="1:8" ht="15.75">
      <c r="A117" s="47">
        <v>1839018</v>
      </c>
      <c r="B117" s="48">
        <v>76204020025</v>
      </c>
      <c r="C117" s="49">
        <v>41681</v>
      </c>
      <c r="D117" s="47" t="s">
        <v>264</v>
      </c>
      <c r="E117" s="50">
        <v>4.21</v>
      </c>
      <c r="F117" s="50">
        <f>(E117*0.686)</f>
        <v>2.8880600000000003</v>
      </c>
      <c r="G117" s="51" t="s">
        <v>9</v>
      </c>
      <c r="H117" s="51" t="s">
        <v>10</v>
      </c>
    </row>
    <row r="118" spans="1:8" ht="15.75">
      <c r="A118" s="12">
        <v>2304681</v>
      </c>
      <c r="B118" s="23">
        <v>781729685</v>
      </c>
      <c r="C118" s="43">
        <v>22913</v>
      </c>
      <c r="D118" s="12" t="s">
        <v>11</v>
      </c>
      <c r="E118" s="17">
        <v>34.99</v>
      </c>
      <c r="F118" s="17">
        <f>(E118*0.686)</f>
        <v>24.003140000000002</v>
      </c>
      <c r="G118" s="19" t="s">
        <v>9</v>
      </c>
      <c r="H118" s="19" t="s">
        <v>10</v>
      </c>
    </row>
    <row r="119" spans="1:8" ht="15.75">
      <c r="A119" s="12">
        <v>1564558</v>
      </c>
      <c r="B119" s="23">
        <v>68180096301</v>
      </c>
      <c r="C119" s="43">
        <v>22913</v>
      </c>
      <c r="D119" s="12" t="s">
        <v>12</v>
      </c>
      <c r="E119" s="17">
        <v>38.5</v>
      </c>
      <c r="F119" s="17">
        <f>(E119*0.686)</f>
        <v>26.411</v>
      </c>
      <c r="G119" s="19" t="s">
        <v>9</v>
      </c>
      <c r="H119" s="19" t="s">
        <v>10</v>
      </c>
    </row>
    <row r="120" spans="1:8" ht="15.75">
      <c r="A120" s="12">
        <v>2303907</v>
      </c>
      <c r="B120" s="23">
        <v>51660094024</v>
      </c>
      <c r="C120" s="43">
        <v>13866</v>
      </c>
      <c r="D120" s="12" t="s">
        <v>96</v>
      </c>
      <c r="E120" s="17">
        <v>17.08</v>
      </c>
      <c r="F120" s="17">
        <v>11.71688</v>
      </c>
      <c r="G120" s="19" t="s">
        <v>9</v>
      </c>
      <c r="H120" s="19"/>
    </row>
    <row r="121" spans="1:8" ht="15.75">
      <c r="A121" s="12">
        <v>3786894</v>
      </c>
      <c r="B121" s="23">
        <v>16714079901</v>
      </c>
      <c r="C121" s="43">
        <v>49291</v>
      </c>
      <c r="D121" s="12" t="s">
        <v>97</v>
      </c>
      <c r="E121" s="17">
        <v>2.85</v>
      </c>
      <c r="F121" s="17">
        <v>1.9551000000000003</v>
      </c>
      <c r="G121" s="19" t="s">
        <v>9</v>
      </c>
      <c r="H121" s="19"/>
    </row>
    <row r="122" spans="1:8" ht="15.75">
      <c r="A122" s="12">
        <v>3221603</v>
      </c>
      <c r="B122" s="23">
        <v>487020160</v>
      </c>
      <c r="C122" s="43">
        <v>13456</v>
      </c>
      <c r="D122" s="12" t="s">
        <v>39</v>
      </c>
      <c r="E122" s="17">
        <v>13.49</v>
      </c>
      <c r="F122" s="17">
        <f>(E122*0.686)</f>
        <v>9.254140000000001</v>
      </c>
      <c r="G122" s="19" t="s">
        <v>9</v>
      </c>
      <c r="H122" s="19" t="s">
        <v>10</v>
      </c>
    </row>
    <row r="123" spans="1:8" ht="15.75">
      <c r="A123" s="12">
        <v>1906973</v>
      </c>
      <c r="B123" s="23">
        <v>31722055190</v>
      </c>
      <c r="C123" s="43">
        <v>14901</v>
      </c>
      <c r="D123" s="12" t="s">
        <v>116</v>
      </c>
      <c r="E123" s="17">
        <v>17.54</v>
      </c>
      <c r="F123" s="17">
        <v>12.032440000000001</v>
      </c>
      <c r="G123" s="19" t="s">
        <v>9</v>
      </c>
      <c r="H123" s="19"/>
    </row>
    <row r="124" spans="1:8" ht="15.75">
      <c r="A124" s="12">
        <v>3677044</v>
      </c>
      <c r="B124" s="23">
        <v>13668008105</v>
      </c>
      <c r="C124" s="43">
        <v>94444</v>
      </c>
      <c r="D124" s="12" t="s">
        <v>60</v>
      </c>
      <c r="E124" s="17">
        <v>59.99</v>
      </c>
      <c r="F124" s="17">
        <f>(E124*0.686)</f>
        <v>41.15314000000001</v>
      </c>
      <c r="G124" s="19" t="s">
        <v>9</v>
      </c>
      <c r="H124" s="19" t="s">
        <v>10</v>
      </c>
    </row>
    <row r="125" spans="1:8" ht="15.75">
      <c r="A125" s="54" t="s">
        <v>152</v>
      </c>
      <c r="B125" s="55"/>
      <c r="C125" s="55"/>
      <c r="D125" s="55"/>
      <c r="E125" s="55"/>
      <c r="F125" s="55"/>
      <c r="G125" s="55"/>
      <c r="H125" s="56"/>
    </row>
    <row r="126" spans="1:8" ht="15.75">
      <c r="A126" s="12">
        <v>1849306</v>
      </c>
      <c r="B126" s="23">
        <v>61442011201</v>
      </c>
      <c r="C126" s="43">
        <v>13724</v>
      </c>
      <c r="D126" s="12" t="s">
        <v>86</v>
      </c>
      <c r="E126" s="17">
        <v>14.99</v>
      </c>
      <c r="F126" s="17">
        <v>10.283140000000001</v>
      </c>
      <c r="G126" s="19" t="s">
        <v>9</v>
      </c>
      <c r="H126" s="19"/>
    </row>
    <row r="127" spans="1:8" ht="15.75">
      <c r="A127" s="12">
        <v>3478393</v>
      </c>
      <c r="B127" s="23">
        <v>16714047701</v>
      </c>
      <c r="C127" s="43">
        <v>67071</v>
      </c>
      <c r="D127" s="12" t="s">
        <v>89</v>
      </c>
      <c r="E127" s="17">
        <v>8.69</v>
      </c>
      <c r="F127" s="17">
        <v>5.96134</v>
      </c>
      <c r="G127" s="19" t="s">
        <v>9</v>
      </c>
      <c r="H127" s="19"/>
    </row>
    <row r="128" spans="1:8" ht="15.75">
      <c r="A128" s="12">
        <v>1282425</v>
      </c>
      <c r="B128" s="23">
        <v>16714029903</v>
      </c>
      <c r="C128" s="43">
        <v>39661</v>
      </c>
      <c r="D128" s="12" t="s">
        <v>90</v>
      </c>
      <c r="E128" s="17">
        <v>8.83</v>
      </c>
      <c r="F128" s="17">
        <v>6.05738</v>
      </c>
      <c r="G128" s="19" t="s">
        <v>9</v>
      </c>
      <c r="H128" s="19"/>
    </row>
    <row r="129" spans="1:8" ht="15.75">
      <c r="A129" s="12">
        <v>1415710</v>
      </c>
      <c r="B129" s="23">
        <v>65862007175</v>
      </c>
      <c r="C129" s="43">
        <v>93375</v>
      </c>
      <c r="D129" s="12" t="s">
        <v>91</v>
      </c>
      <c r="E129" s="17">
        <v>1.81</v>
      </c>
      <c r="F129" s="17">
        <v>1.2416600000000002</v>
      </c>
      <c r="G129" s="19" t="s">
        <v>9</v>
      </c>
      <c r="H129" s="19"/>
    </row>
    <row r="130" spans="1:8" ht="15.75">
      <c r="A130" s="12">
        <v>3984374</v>
      </c>
      <c r="B130" s="23">
        <v>59762219803</v>
      </c>
      <c r="C130" s="43">
        <v>48793</v>
      </c>
      <c r="D130" s="12" t="s">
        <v>21</v>
      </c>
      <c r="E130" s="17">
        <v>8.99</v>
      </c>
      <c r="F130" s="17">
        <f>(E130*0.686)</f>
        <v>6.167140000000001</v>
      </c>
      <c r="G130" s="19" t="s">
        <v>9</v>
      </c>
      <c r="H130" s="19" t="s">
        <v>10</v>
      </c>
    </row>
    <row r="131" spans="1:8" ht="15.75">
      <c r="A131" s="12">
        <v>2327450</v>
      </c>
      <c r="B131" s="23">
        <v>42494034003</v>
      </c>
      <c r="C131" s="43">
        <v>42561</v>
      </c>
      <c r="D131" s="12" t="s">
        <v>33</v>
      </c>
      <c r="E131" s="17">
        <v>3059.91</v>
      </c>
      <c r="F131" s="17">
        <f>(E131*0.686)</f>
        <v>2099.09826</v>
      </c>
      <c r="G131" s="19" t="s">
        <v>9</v>
      </c>
      <c r="H131" s="19" t="s">
        <v>10</v>
      </c>
    </row>
    <row r="132" spans="1:8" ht="15.75">
      <c r="A132" s="12">
        <v>3410537</v>
      </c>
      <c r="B132" s="23">
        <v>55111076260</v>
      </c>
      <c r="C132" s="43">
        <v>13088</v>
      </c>
      <c r="D132" s="12" t="s">
        <v>82</v>
      </c>
      <c r="E132" s="17">
        <v>199.99</v>
      </c>
      <c r="F132" s="17">
        <f>(E132*0.686)</f>
        <v>137.19314000000003</v>
      </c>
      <c r="G132" s="19" t="s">
        <v>9</v>
      </c>
      <c r="H132" s="19" t="s">
        <v>10</v>
      </c>
    </row>
    <row r="133" spans="1:8" ht="15.75">
      <c r="A133" s="54" t="s">
        <v>153</v>
      </c>
      <c r="B133" s="55"/>
      <c r="C133" s="55"/>
      <c r="D133" s="55"/>
      <c r="E133" s="55"/>
      <c r="F133" s="55"/>
      <c r="G133" s="55"/>
      <c r="H133" s="56"/>
    </row>
    <row r="134" spans="1:8" ht="15.75">
      <c r="A134" s="12">
        <v>2469146</v>
      </c>
      <c r="B134" s="23">
        <v>116200116</v>
      </c>
      <c r="C134" s="43">
        <v>23248</v>
      </c>
      <c r="D134" s="12" t="s">
        <v>24</v>
      </c>
      <c r="E134" s="17">
        <v>3.08</v>
      </c>
      <c r="F134" s="17">
        <f>(E134*0.686)</f>
        <v>2.11288</v>
      </c>
      <c r="G134" s="19" t="s">
        <v>9</v>
      </c>
      <c r="H134" s="19" t="s">
        <v>10</v>
      </c>
    </row>
    <row r="135" spans="1:8" ht="15.75">
      <c r="A135" s="12">
        <v>1266089</v>
      </c>
      <c r="B135" s="23">
        <v>61314065605</v>
      </c>
      <c r="C135" s="43">
        <v>33580</v>
      </c>
      <c r="D135" s="12" t="s">
        <v>99</v>
      </c>
      <c r="E135" s="19">
        <v>9.99</v>
      </c>
      <c r="F135" s="19">
        <v>6.853140000000001</v>
      </c>
      <c r="G135" s="21" t="s">
        <v>9</v>
      </c>
      <c r="H135" s="21"/>
    </row>
    <row r="136" spans="1:8" ht="15.75">
      <c r="A136" s="12">
        <v>1659457</v>
      </c>
      <c r="B136" s="23">
        <v>54327099</v>
      </c>
      <c r="C136" s="43">
        <v>62263</v>
      </c>
      <c r="D136" s="12" t="s">
        <v>34</v>
      </c>
      <c r="E136" s="17">
        <v>5.14</v>
      </c>
      <c r="F136" s="17">
        <f>(E136*0.686)</f>
        <v>3.52604</v>
      </c>
      <c r="G136" s="19" t="s">
        <v>9</v>
      </c>
      <c r="H136" s="19" t="s">
        <v>10</v>
      </c>
    </row>
    <row r="137" spans="1:8" ht="15.75">
      <c r="A137" s="12">
        <v>2402030</v>
      </c>
      <c r="B137" s="23">
        <v>60758018805</v>
      </c>
      <c r="C137" s="43">
        <v>33600</v>
      </c>
      <c r="D137" s="12" t="s">
        <v>108</v>
      </c>
      <c r="E137" s="17">
        <v>5.89</v>
      </c>
      <c r="F137" s="17">
        <v>4.04054</v>
      </c>
      <c r="G137" s="19" t="s">
        <v>9</v>
      </c>
      <c r="H137" s="19"/>
    </row>
    <row r="138" spans="1:8" ht="15.75">
      <c r="A138" s="12">
        <v>2134708</v>
      </c>
      <c r="B138" s="23">
        <v>61314054701</v>
      </c>
      <c r="C138" s="43">
        <v>32749</v>
      </c>
      <c r="D138" s="12" t="s">
        <v>43</v>
      </c>
      <c r="E138" s="17">
        <v>7.89</v>
      </c>
      <c r="F138" s="17">
        <f>(E138*0.686)</f>
        <v>5.41254</v>
      </c>
      <c r="G138" s="19" t="s">
        <v>14</v>
      </c>
      <c r="H138" s="19" t="s">
        <v>10</v>
      </c>
    </row>
    <row r="139" spans="1:8" ht="15.75">
      <c r="A139" s="12">
        <v>1575562</v>
      </c>
      <c r="B139" s="23">
        <v>58602000739</v>
      </c>
      <c r="C139" s="43">
        <v>97848</v>
      </c>
      <c r="D139" s="12" t="s">
        <v>121</v>
      </c>
      <c r="E139" s="17">
        <v>10.55</v>
      </c>
      <c r="F139" s="17">
        <v>7.237300000000001</v>
      </c>
      <c r="G139" s="19" t="s">
        <v>9</v>
      </c>
      <c r="H139" s="19"/>
    </row>
    <row r="140" spans="1:8" ht="15.75">
      <c r="A140" s="12">
        <v>3687753</v>
      </c>
      <c r="B140" s="23">
        <v>70069013101</v>
      </c>
      <c r="C140" s="43">
        <v>9384</v>
      </c>
      <c r="D140" s="12" t="s">
        <v>132</v>
      </c>
      <c r="E140" s="17">
        <v>6.24</v>
      </c>
      <c r="F140" s="17">
        <v>4.280640000000001</v>
      </c>
      <c r="G140" s="19" t="s">
        <v>9</v>
      </c>
      <c r="H140" s="19"/>
    </row>
    <row r="141" spans="1:8" ht="15.75">
      <c r="A141" s="10"/>
      <c r="B141" s="25"/>
      <c r="C141" s="45"/>
      <c r="D141" s="8"/>
      <c r="E141" s="10"/>
      <c r="F141" s="10"/>
      <c r="G141" s="9"/>
      <c r="H141" s="9"/>
    </row>
  </sheetData>
  <sheetProtection/>
  <mergeCells count="12">
    <mergeCell ref="A40:B40"/>
    <mergeCell ref="A2:H2"/>
    <mergeCell ref="A34:H34"/>
    <mergeCell ref="A116:H116"/>
    <mergeCell ref="A125:H125"/>
    <mergeCell ref="A133:H133"/>
    <mergeCell ref="A57:H57"/>
    <mergeCell ref="A70:H70"/>
    <mergeCell ref="A86:H86"/>
    <mergeCell ref="A93:H93"/>
    <mergeCell ref="A98:H98"/>
    <mergeCell ref="A113:H113"/>
  </mergeCells>
  <conditionalFormatting sqref="A136:A139">
    <cfRule type="duplicateValues" priority="13" dxfId="29">
      <formula>AND(COUNTIF($A$136:$A$139,A136)&gt;1,NOT(ISBLANK(A136)))</formula>
    </cfRule>
  </conditionalFormatting>
  <conditionalFormatting sqref="A83">
    <cfRule type="duplicateValues" priority="12" dxfId="29">
      <formula>AND(COUNTIF($A$83:$A$83,A83)&gt;1,NOT(ISBLANK(A83)))</formula>
    </cfRule>
  </conditionalFormatting>
  <conditionalFormatting sqref="A123">
    <cfRule type="duplicateValues" priority="11" dxfId="29">
      <formula>AND(COUNTIF($A$123:$A$123,A123)&gt;1,NOT(ISBLANK(A123)))</formula>
    </cfRule>
  </conditionalFormatting>
  <conditionalFormatting sqref="A79:A80">
    <cfRule type="duplicateValues" priority="10" dxfId="29">
      <formula>AND(COUNTIF($A$79:$A$80,A79)&gt;1,NOT(ISBLANK(A79)))</formula>
    </cfRule>
  </conditionalFormatting>
  <conditionalFormatting sqref="A119:A120">
    <cfRule type="duplicateValues" priority="9" dxfId="29">
      <formula>AND(COUNTIF($A$119:$A$120,A119)&gt;1,NOT(ISBLANK(A119)))</formula>
    </cfRule>
  </conditionalFormatting>
  <conditionalFormatting sqref="A71">
    <cfRule type="duplicateValues" priority="8" dxfId="29">
      <formula>AND(COUNTIF($A$71:$A$71,A71)&gt;1,NOT(ISBLANK(A71)))</formula>
    </cfRule>
  </conditionalFormatting>
  <conditionalFormatting sqref="A3">
    <cfRule type="duplicateValues" priority="7" dxfId="29">
      <formula>AND(COUNTIF($A$3:$A$3,A3)&gt;1,NOT(ISBLANK(A3)))</formula>
    </cfRule>
  </conditionalFormatting>
  <conditionalFormatting sqref="A82">
    <cfRule type="duplicateValues" priority="6" dxfId="29">
      <formula>AND(COUNTIF($A$82:$A$82,A82)&gt;1,NOT(ISBLANK(A82)))</formula>
    </cfRule>
  </conditionalFormatting>
  <conditionalFormatting sqref="A84">
    <cfRule type="duplicateValues" priority="17" dxfId="29">
      <formula>AND(COUNTIF($A$84:$A$84,A84)&gt;1,NOT(ISBLANK(A84)))</formula>
    </cfRule>
  </conditionalFormatting>
  <conditionalFormatting sqref="A61:A62">
    <cfRule type="duplicateValues" priority="18" dxfId="29">
      <formula>AND(COUNTIF($A$61:$A$62,A61)&gt;1,NOT(ISBLANK(A61)))</formula>
    </cfRule>
  </conditionalFormatting>
  <conditionalFormatting sqref="A33">
    <cfRule type="duplicateValues" priority="19" dxfId="29">
      <formula>AND(COUNTIF($A$33:$A$33,A33)&gt;1,NOT(ISBLANK(A33)))</formula>
    </cfRule>
  </conditionalFormatting>
  <conditionalFormatting sqref="A140">
    <cfRule type="duplicateValues" priority="20" dxfId="29">
      <formula>AND(COUNTIF($A$140:$A$140,A140)&gt;1,NOT(ISBLANK(A140)))</formula>
    </cfRule>
  </conditionalFormatting>
  <conditionalFormatting sqref="A35">
    <cfRule type="duplicateValues" priority="5" dxfId="29">
      <formula>AND(COUNTIF($A$35:$A$35,A35)&gt;1,NOT(ISBLANK(A35)))</formula>
    </cfRule>
  </conditionalFormatting>
  <conditionalFormatting sqref="A64:A69 A58">
    <cfRule type="duplicateValues" priority="22" dxfId="29">
      <formula>AND(COUNTIF($A$64:$A$69,A58)+COUNTIF($A$58:$A$58,A58)&gt;1,NOT(ISBLANK(A58)))</formula>
    </cfRule>
  </conditionalFormatting>
  <conditionalFormatting sqref="A124">
    <cfRule type="duplicateValues" priority="23" dxfId="29">
      <formula>AND(COUNTIF($A$124:$A$124,A124)&gt;1,NOT(ISBLANK(A124)))</formula>
    </cfRule>
  </conditionalFormatting>
  <conditionalFormatting sqref="A135">
    <cfRule type="duplicateValues" priority="25" dxfId="29">
      <formula>AND(COUNTIF($A$135:$A$135,A135)&gt;1,NOT(ISBLANK(A135)))</formula>
    </cfRule>
  </conditionalFormatting>
  <conditionalFormatting sqref="A4 A7:A10 A12:A17">
    <cfRule type="duplicateValues" priority="26" dxfId="29">
      <formula>AND(COUNTIF($A$4:$A$4,A4)+COUNTIF($A$7:$A$10,A4)+COUNTIF($A$12:$A$17,A4)&gt;1,NOT(ISBLANK(A4)))</formula>
    </cfRule>
  </conditionalFormatting>
  <conditionalFormatting sqref="A60">
    <cfRule type="duplicateValues" priority="27" dxfId="29">
      <formula>AND(COUNTIF($A$60:$A$60,A60)&gt;1,NOT(ISBLANK(A60)))</formula>
    </cfRule>
  </conditionalFormatting>
  <conditionalFormatting sqref="A5:A6">
    <cfRule type="duplicateValues" priority="4" dxfId="29">
      <formula>AND(COUNTIF($A$5:$A$6,A5)&gt;1,NOT(ISBLANK(A5)))</formula>
    </cfRule>
  </conditionalFormatting>
  <conditionalFormatting sqref="A91 A87">
    <cfRule type="duplicateValues" priority="3" dxfId="29">
      <formula>AND(COUNTIF($A$91:$A$91,A87)+COUNTIF($A$87:$A$87,A87)&gt;1,NOT(ISBLANK(A87)))</formula>
    </cfRule>
  </conditionalFormatting>
  <conditionalFormatting sqref="A36:A39">
    <cfRule type="duplicateValues" priority="28" dxfId="29">
      <formula>AND(COUNTIF($A$36:$A$39,A36)&gt;1,NOT(ISBLANK(A36)))</formula>
    </cfRule>
  </conditionalFormatting>
  <conditionalFormatting sqref="A63">
    <cfRule type="duplicateValues" priority="32" dxfId="29">
      <formula>AND(COUNTIF($A$63:$A$63,A63)&gt;1,NOT(ISBLANK(A63)))</formula>
    </cfRule>
  </conditionalFormatting>
  <conditionalFormatting sqref="A121:A122">
    <cfRule type="duplicateValues" priority="33" dxfId="29">
      <formula>AND(COUNTIF($A$121:$A$122,A121)&gt;1,NOT(ISBLANK(A121)))</formula>
    </cfRule>
  </conditionalFormatting>
  <conditionalFormatting sqref="A74:A78 A11">
    <cfRule type="duplicateValues" priority="34" dxfId="29">
      <formula>AND(COUNTIF($A$74:$A$78,A11)+COUNTIF($A$11:$A$11,A11)&gt;1,NOT(ISBLANK(A11)))</formula>
    </cfRule>
  </conditionalFormatting>
  <conditionalFormatting sqref="A99:A112">
    <cfRule type="duplicateValues" priority="38" dxfId="29">
      <formula>AND(COUNTIF($A$99:$A$112,A99)&gt;1,NOT(ISBLANK(A99)))</formula>
    </cfRule>
  </conditionalFormatting>
  <conditionalFormatting sqref="A85">
    <cfRule type="duplicateValues" priority="39" dxfId="29">
      <formula>AND(COUNTIF($A$85:$A$85,A85)&gt;1,NOT(ISBLANK(A85)))</formula>
    </cfRule>
  </conditionalFormatting>
  <conditionalFormatting sqref="A127:A132">
    <cfRule type="duplicateValues" priority="40" dxfId="29">
      <formula>AND(COUNTIF($A$127:$A$132,A127)&gt;1,NOT(ISBLANK(A127)))</formula>
    </cfRule>
  </conditionalFormatting>
  <conditionalFormatting sqref="A81:G81">
    <cfRule type="duplicateValues" priority="1" dxfId="29">
      <formula>AND(COUNTIF($A$81:$G$81,A81)&gt;1,NOT(ISBLANK(A81)))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0"/>
  <sheetViews>
    <sheetView zoomScalePageLayoutView="0" workbookViewId="0" topLeftCell="A77">
      <selection activeCell="G98" sqref="G98"/>
    </sheetView>
  </sheetViews>
  <sheetFormatPr defaultColWidth="8.8515625" defaultRowHeight="15"/>
  <cols>
    <col min="1" max="1" width="8.8515625" style="0" customWidth="1"/>
    <col min="2" max="2" width="13.421875" style="0" customWidth="1"/>
    <col min="3" max="3" width="12.00390625" style="0" customWidth="1"/>
    <col min="4" max="4" width="43.00390625" style="0" customWidth="1"/>
  </cols>
  <sheetData>
    <row r="1" spans="1:5" ht="1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</row>
    <row r="2" spans="1:5" ht="15">
      <c r="A2" s="13">
        <v>3745635</v>
      </c>
      <c r="B2" s="13">
        <v>16729013416</v>
      </c>
      <c r="C2" s="13">
        <v>7070</v>
      </c>
      <c r="D2" s="13" t="s">
        <v>154</v>
      </c>
      <c r="E2" s="13" t="s">
        <v>9</v>
      </c>
    </row>
    <row r="3" spans="1:5" ht="15">
      <c r="A3" s="13">
        <v>2309573</v>
      </c>
      <c r="B3" s="13">
        <v>29300039805</v>
      </c>
      <c r="C3" s="13">
        <v>2682</v>
      </c>
      <c r="D3" s="13" t="s">
        <v>231</v>
      </c>
      <c r="E3" s="13" t="s">
        <v>9</v>
      </c>
    </row>
    <row r="4" spans="1:5" ht="15">
      <c r="A4" s="13">
        <v>1380419</v>
      </c>
      <c r="B4" s="13">
        <v>63304082990</v>
      </c>
      <c r="C4" s="13">
        <v>43722</v>
      </c>
      <c r="D4" s="13" t="s">
        <v>155</v>
      </c>
      <c r="E4" s="13" t="s">
        <v>14</v>
      </c>
    </row>
    <row r="5" spans="1:5" ht="15">
      <c r="A5" s="13">
        <v>2322071</v>
      </c>
      <c r="B5" s="13">
        <v>16714017403</v>
      </c>
      <c r="C5" s="13">
        <v>43721</v>
      </c>
      <c r="D5" s="13" t="s">
        <v>156</v>
      </c>
      <c r="E5" s="13" t="s">
        <v>9</v>
      </c>
    </row>
    <row r="6" spans="1:5" ht="15">
      <c r="A6" s="13">
        <v>3588456</v>
      </c>
      <c r="B6" s="13">
        <v>59651021430</v>
      </c>
      <c r="C6" s="13">
        <v>60544</v>
      </c>
      <c r="D6" s="13" t="s">
        <v>171</v>
      </c>
      <c r="E6" s="13" t="s">
        <v>9</v>
      </c>
    </row>
    <row r="7" spans="1:5" ht="15">
      <c r="A7" s="13">
        <v>1820984</v>
      </c>
      <c r="B7" s="13">
        <v>16714007106</v>
      </c>
      <c r="C7" s="13">
        <v>18010</v>
      </c>
      <c r="D7" s="13" t="s">
        <v>177</v>
      </c>
      <c r="E7" s="13" t="s">
        <v>9</v>
      </c>
    </row>
    <row r="8" spans="1:5" ht="15">
      <c r="A8" s="13">
        <v>2559557</v>
      </c>
      <c r="B8" s="13">
        <v>71351001460</v>
      </c>
      <c r="C8" s="13">
        <v>45580</v>
      </c>
      <c r="D8" s="13" t="s">
        <v>258</v>
      </c>
      <c r="E8" s="13" t="s">
        <v>14</v>
      </c>
    </row>
    <row r="9" spans="1:5" ht="15">
      <c r="A9" s="13">
        <v>3590940</v>
      </c>
      <c r="B9" s="13">
        <v>42192060704</v>
      </c>
      <c r="C9" s="13">
        <v>96136</v>
      </c>
      <c r="D9" s="13" t="s">
        <v>206</v>
      </c>
      <c r="E9" s="13" t="s">
        <v>9</v>
      </c>
    </row>
    <row r="10" spans="1:5" ht="15">
      <c r="A10" s="13">
        <v>1565746</v>
      </c>
      <c r="B10" s="13">
        <v>16714001930</v>
      </c>
      <c r="C10" s="13">
        <v>17958</v>
      </c>
      <c r="D10" s="13" t="s">
        <v>159</v>
      </c>
      <c r="E10" s="13" t="s">
        <v>9</v>
      </c>
    </row>
    <row r="11" spans="1:5" ht="15">
      <c r="A11" s="13">
        <v>3605110</v>
      </c>
      <c r="B11" s="13">
        <v>16729044316</v>
      </c>
      <c r="C11" s="13">
        <v>20317</v>
      </c>
      <c r="D11" s="13" t="s">
        <v>160</v>
      </c>
      <c r="E11" s="13" t="s">
        <v>14</v>
      </c>
    </row>
    <row r="12" spans="1:5" ht="15">
      <c r="A12" s="13">
        <v>3672136</v>
      </c>
      <c r="B12" s="13">
        <v>64380078706</v>
      </c>
      <c r="C12" s="13">
        <v>13037</v>
      </c>
      <c r="D12" s="13" t="s">
        <v>192</v>
      </c>
      <c r="E12" s="13" t="s">
        <v>9</v>
      </c>
    </row>
    <row r="13" spans="1:5" ht="15">
      <c r="A13" s="13">
        <v>1764265</v>
      </c>
      <c r="B13" s="13">
        <v>904623761</v>
      </c>
      <c r="C13" s="13">
        <v>62741</v>
      </c>
      <c r="D13" s="13" t="s">
        <v>162</v>
      </c>
      <c r="E13" s="13" t="s">
        <v>14</v>
      </c>
    </row>
    <row r="14" spans="1:5" ht="15">
      <c r="A14" s="13">
        <v>2013332</v>
      </c>
      <c r="B14" s="13">
        <v>16714039102</v>
      </c>
      <c r="C14" s="13">
        <v>32231</v>
      </c>
      <c r="D14" s="13" t="s">
        <v>163</v>
      </c>
      <c r="E14" s="13" t="s">
        <v>9</v>
      </c>
    </row>
    <row r="15" spans="1:5" ht="15">
      <c r="A15" s="13">
        <v>1580950</v>
      </c>
      <c r="B15" s="13">
        <v>51293069601</v>
      </c>
      <c r="C15" s="13">
        <v>74801</v>
      </c>
      <c r="D15" s="13" t="s">
        <v>244</v>
      </c>
      <c r="E15" s="13" t="s">
        <v>9</v>
      </c>
    </row>
    <row r="16" spans="1:5" ht="15">
      <c r="A16" s="13">
        <v>1522044</v>
      </c>
      <c r="B16" s="13">
        <v>16714005001</v>
      </c>
      <c r="C16" s="13">
        <v>14434</v>
      </c>
      <c r="D16" s="13" t="s">
        <v>157</v>
      </c>
      <c r="E16" s="13" t="s">
        <v>9</v>
      </c>
    </row>
    <row r="17" spans="1:5" ht="15">
      <c r="A17" s="13">
        <v>1522051</v>
      </c>
      <c r="B17" s="13">
        <v>16714005101</v>
      </c>
      <c r="C17" s="13">
        <v>14435</v>
      </c>
      <c r="D17" s="13" t="s">
        <v>204</v>
      </c>
      <c r="E17" s="13" t="s">
        <v>9</v>
      </c>
    </row>
    <row r="18" spans="1:5" ht="15">
      <c r="A18" s="13">
        <v>1559095</v>
      </c>
      <c r="B18" s="13">
        <v>43598032675</v>
      </c>
      <c r="C18" s="13">
        <v>20188</v>
      </c>
      <c r="D18" s="13" t="s">
        <v>167</v>
      </c>
      <c r="E18" s="13" t="s">
        <v>14</v>
      </c>
    </row>
    <row r="19" spans="1:5" ht="15">
      <c r="A19" s="13">
        <v>1490689</v>
      </c>
      <c r="B19" s="13">
        <v>65862035705</v>
      </c>
      <c r="C19" s="13">
        <v>96010</v>
      </c>
      <c r="D19" s="13" t="s">
        <v>168</v>
      </c>
      <c r="E19" s="13" t="s">
        <v>9</v>
      </c>
    </row>
    <row r="20" spans="1:5" ht="15">
      <c r="A20" s="13">
        <v>1567437</v>
      </c>
      <c r="B20" s="13">
        <v>16714003902</v>
      </c>
      <c r="C20" s="13">
        <v>35674</v>
      </c>
      <c r="D20" s="13" t="s">
        <v>158</v>
      </c>
      <c r="E20" s="13" t="s">
        <v>9</v>
      </c>
    </row>
    <row r="21" spans="1:5" ht="15">
      <c r="A21" s="13">
        <v>3994795</v>
      </c>
      <c r="B21" s="13">
        <v>67877052330</v>
      </c>
      <c r="C21" s="13">
        <v>28064</v>
      </c>
      <c r="D21" s="13" t="s">
        <v>236</v>
      </c>
      <c r="E21" s="13" t="s">
        <v>9</v>
      </c>
    </row>
    <row r="22" spans="1:5" ht="15">
      <c r="A22" s="13">
        <v>3630712</v>
      </c>
      <c r="B22" s="13">
        <v>68180059306</v>
      </c>
      <c r="C22" s="13">
        <v>99452</v>
      </c>
      <c r="D22" s="13" t="s">
        <v>197</v>
      </c>
      <c r="E22" s="13" t="s">
        <v>9</v>
      </c>
    </row>
    <row r="23" spans="1:5" ht="15">
      <c r="A23" s="13">
        <v>1251388</v>
      </c>
      <c r="B23" s="13">
        <v>54418425</v>
      </c>
      <c r="C23" s="13">
        <v>27428</v>
      </c>
      <c r="D23" s="13" t="s">
        <v>173</v>
      </c>
      <c r="E23" s="13" t="s">
        <v>9</v>
      </c>
    </row>
    <row r="24" spans="1:5" ht="15">
      <c r="A24" s="13">
        <v>1525203</v>
      </c>
      <c r="B24" s="13">
        <v>21922000909</v>
      </c>
      <c r="C24" s="13">
        <v>45680</v>
      </c>
      <c r="D24" s="13" t="s">
        <v>174</v>
      </c>
      <c r="E24" s="13" t="s">
        <v>9</v>
      </c>
    </row>
    <row r="25" spans="1:5" ht="15">
      <c r="A25" s="13">
        <v>1748417</v>
      </c>
      <c r="B25" s="13">
        <v>527058601</v>
      </c>
      <c r="C25" s="13">
        <v>19261</v>
      </c>
      <c r="D25" s="13" t="s">
        <v>216</v>
      </c>
      <c r="E25" s="13" t="s">
        <v>9</v>
      </c>
    </row>
    <row r="26" spans="1:5" ht="15">
      <c r="A26" s="13">
        <v>1812684</v>
      </c>
      <c r="B26" s="13">
        <v>47335066981</v>
      </c>
      <c r="C26" s="13">
        <v>2330</v>
      </c>
      <c r="D26" s="13" t="s">
        <v>250</v>
      </c>
      <c r="E26" s="13" t="s">
        <v>9</v>
      </c>
    </row>
    <row r="27" spans="1:5" ht="15">
      <c r="A27" s="13">
        <v>1547173</v>
      </c>
      <c r="B27" s="13">
        <v>42571014726</v>
      </c>
      <c r="C27" s="13">
        <v>95919</v>
      </c>
      <c r="D27" s="13" t="s">
        <v>176</v>
      </c>
      <c r="E27" s="13" t="s">
        <v>9</v>
      </c>
    </row>
    <row r="28" spans="1:5" ht="15">
      <c r="A28" s="13">
        <v>3962933</v>
      </c>
      <c r="B28" s="13">
        <v>65162099308</v>
      </c>
      <c r="C28" s="13">
        <v>28840</v>
      </c>
      <c r="D28" s="13" t="s">
        <v>178</v>
      </c>
      <c r="E28" s="13" t="s">
        <v>14</v>
      </c>
    </row>
    <row r="29" spans="1:5" ht="15">
      <c r="A29" s="13">
        <v>2052132</v>
      </c>
      <c r="B29" s="13">
        <v>57237001890</v>
      </c>
      <c r="C29" s="13">
        <v>23162</v>
      </c>
      <c r="D29" s="13" t="s">
        <v>179</v>
      </c>
      <c r="E29" s="13" t="s">
        <v>9</v>
      </c>
    </row>
    <row r="30" spans="1:5" ht="15">
      <c r="A30" s="13">
        <v>3918729</v>
      </c>
      <c r="B30" s="13">
        <v>27241009990</v>
      </c>
      <c r="C30" s="13">
        <v>23164</v>
      </c>
      <c r="D30" s="13" t="s">
        <v>180</v>
      </c>
      <c r="E30" s="13" t="s">
        <v>9</v>
      </c>
    </row>
    <row r="31" spans="1:5" ht="15">
      <c r="A31" s="13">
        <v>3651874</v>
      </c>
      <c r="B31" s="13">
        <v>115169449</v>
      </c>
      <c r="C31" s="13">
        <v>19862</v>
      </c>
      <c r="D31" s="13" t="s">
        <v>181</v>
      </c>
      <c r="E31" s="13" t="s">
        <v>14</v>
      </c>
    </row>
    <row r="32" spans="1:5" ht="15">
      <c r="A32" s="13">
        <v>1390442</v>
      </c>
      <c r="B32" s="13">
        <v>65862037505</v>
      </c>
      <c r="C32" s="13">
        <v>17987</v>
      </c>
      <c r="D32" s="13" t="s">
        <v>182</v>
      </c>
      <c r="E32" s="13" t="s">
        <v>9</v>
      </c>
    </row>
    <row r="33" spans="1:5" ht="15">
      <c r="A33" s="13">
        <v>3973658</v>
      </c>
      <c r="B33" s="13">
        <v>16714098002</v>
      </c>
      <c r="C33" s="13">
        <v>12868</v>
      </c>
      <c r="D33" s="13" t="s">
        <v>183</v>
      </c>
      <c r="E33" s="13" t="s">
        <v>9</v>
      </c>
    </row>
    <row r="34" spans="1:5" ht="15">
      <c r="A34" s="13">
        <v>3741428</v>
      </c>
      <c r="B34" s="13">
        <v>93354143</v>
      </c>
      <c r="C34" s="13">
        <v>67170</v>
      </c>
      <c r="D34" s="13" t="s">
        <v>165</v>
      </c>
      <c r="E34" s="13" t="s">
        <v>9</v>
      </c>
    </row>
    <row r="35" spans="1:5" ht="15">
      <c r="A35" s="13">
        <v>3429578</v>
      </c>
      <c r="B35" s="13">
        <v>68968345008</v>
      </c>
      <c r="C35" s="13">
        <v>28840</v>
      </c>
      <c r="D35" s="13" t="s">
        <v>185</v>
      </c>
      <c r="E35" s="13" t="s">
        <v>9</v>
      </c>
    </row>
    <row r="36" spans="1:5" ht="15">
      <c r="A36" s="13">
        <v>1579465</v>
      </c>
      <c r="B36" s="13">
        <v>16714081303</v>
      </c>
      <c r="C36" s="13">
        <v>18387</v>
      </c>
      <c r="D36" s="13" t="s">
        <v>186</v>
      </c>
      <c r="E36" s="13" t="s">
        <v>9</v>
      </c>
    </row>
    <row r="37" spans="1:5" ht="15">
      <c r="A37" s="13">
        <v>1598663</v>
      </c>
      <c r="B37" s="13">
        <v>16714005901</v>
      </c>
      <c r="C37" s="13">
        <v>16808</v>
      </c>
      <c r="D37" s="13" t="s">
        <v>221</v>
      </c>
      <c r="E37" s="13" t="s">
        <v>9</v>
      </c>
    </row>
    <row r="38" spans="1:5" ht="15">
      <c r="A38" s="13">
        <v>2025179</v>
      </c>
      <c r="B38" s="13">
        <v>378306677</v>
      </c>
      <c r="C38" s="13">
        <v>97003</v>
      </c>
      <c r="D38" s="13" t="s">
        <v>161</v>
      </c>
      <c r="E38" s="13" t="s">
        <v>9</v>
      </c>
    </row>
    <row r="39" spans="1:5" ht="15">
      <c r="A39" s="13">
        <v>1762988</v>
      </c>
      <c r="B39" s="13">
        <v>65862014990</v>
      </c>
      <c r="C39" s="13">
        <v>30521</v>
      </c>
      <c r="D39" s="13" t="s">
        <v>246</v>
      </c>
      <c r="E39" s="13" t="s">
        <v>9</v>
      </c>
    </row>
    <row r="40" spans="1:5" ht="15">
      <c r="A40" s="13">
        <v>1589811</v>
      </c>
      <c r="B40" s="13">
        <v>54032656</v>
      </c>
      <c r="C40" s="13">
        <v>50584</v>
      </c>
      <c r="D40" s="13" t="s">
        <v>189</v>
      </c>
      <c r="E40" s="13" t="s">
        <v>9</v>
      </c>
    </row>
    <row r="41" spans="1:5" ht="15">
      <c r="A41" s="13">
        <v>1589902</v>
      </c>
      <c r="B41" s="13">
        <v>54032756</v>
      </c>
      <c r="C41" s="13">
        <v>50594</v>
      </c>
      <c r="D41" s="13" t="s">
        <v>190</v>
      </c>
      <c r="E41" s="13" t="s">
        <v>9</v>
      </c>
    </row>
    <row r="42" spans="1:5" ht="15">
      <c r="A42" s="13">
        <v>3266483</v>
      </c>
      <c r="B42" s="13">
        <v>66993058697</v>
      </c>
      <c r="C42" s="13">
        <v>50604</v>
      </c>
      <c r="D42" s="13" t="s">
        <v>191</v>
      </c>
      <c r="E42" s="13" t="s">
        <v>9</v>
      </c>
    </row>
    <row r="43" spans="1:5" ht="15">
      <c r="A43" s="13">
        <v>3741675</v>
      </c>
      <c r="B43" s="13">
        <v>43547040211</v>
      </c>
      <c r="C43" s="13">
        <v>34962</v>
      </c>
      <c r="D43" s="13" t="s">
        <v>175</v>
      </c>
      <c r="E43" s="13" t="s">
        <v>9</v>
      </c>
    </row>
    <row r="44" spans="1:5" ht="15">
      <c r="A44" s="13">
        <v>1265826</v>
      </c>
      <c r="B44" s="13">
        <v>16714066202</v>
      </c>
      <c r="C44" s="13">
        <v>781</v>
      </c>
      <c r="D44" s="13" t="s">
        <v>193</v>
      </c>
      <c r="E44" s="13" t="s">
        <v>9</v>
      </c>
    </row>
    <row r="45" spans="1:5" ht="15">
      <c r="A45" s="13">
        <v>1567551</v>
      </c>
      <c r="B45" s="13">
        <v>70010010910</v>
      </c>
      <c r="C45" s="13">
        <v>781</v>
      </c>
      <c r="D45" s="13" t="s">
        <v>194</v>
      </c>
      <c r="E45" s="13" t="s">
        <v>9</v>
      </c>
    </row>
    <row r="46" spans="1:5" ht="15">
      <c r="A46" s="13">
        <v>1266071</v>
      </c>
      <c r="B46" s="13">
        <v>16714066302</v>
      </c>
      <c r="C46" s="13">
        <v>782</v>
      </c>
      <c r="D46" s="13" t="s">
        <v>195</v>
      </c>
      <c r="E46" s="13" t="s">
        <v>9</v>
      </c>
    </row>
    <row r="47" spans="1:5" ht="15">
      <c r="A47" s="13">
        <v>3633682</v>
      </c>
      <c r="B47" s="13">
        <v>67877022210</v>
      </c>
      <c r="C47" s="13">
        <v>780</v>
      </c>
      <c r="D47" s="13" t="s">
        <v>196</v>
      </c>
      <c r="E47" s="13" t="s">
        <v>9</v>
      </c>
    </row>
    <row r="48" spans="1:5" ht="15">
      <c r="A48" s="13">
        <v>1110402</v>
      </c>
      <c r="B48" s="13">
        <v>65162071110</v>
      </c>
      <c r="C48" s="13">
        <v>32480</v>
      </c>
      <c r="D48" s="13" t="s">
        <v>169</v>
      </c>
      <c r="E48" s="13" t="s">
        <v>9</v>
      </c>
    </row>
    <row r="49" spans="1:5" ht="15">
      <c r="A49" s="13">
        <v>2133056</v>
      </c>
      <c r="B49" s="13">
        <v>50111032803</v>
      </c>
      <c r="C49" s="13">
        <v>1244</v>
      </c>
      <c r="D49" s="13" t="s">
        <v>219</v>
      </c>
      <c r="E49" s="13" t="s">
        <v>9</v>
      </c>
    </row>
    <row r="50" spans="1:5" ht="15">
      <c r="A50" s="13">
        <v>3980851</v>
      </c>
      <c r="B50" s="13">
        <v>16714011001</v>
      </c>
      <c r="C50" s="13">
        <v>42940</v>
      </c>
      <c r="D50" s="13" t="s">
        <v>199</v>
      </c>
      <c r="E50" s="13" t="s">
        <v>9</v>
      </c>
    </row>
    <row r="51" spans="1:5" ht="15">
      <c r="A51" s="13">
        <v>1394659</v>
      </c>
      <c r="B51" s="13">
        <v>45802095243</v>
      </c>
      <c r="C51" s="13">
        <v>35930</v>
      </c>
      <c r="D51" s="13" t="s">
        <v>245</v>
      </c>
      <c r="E51" s="13" t="s">
        <v>9</v>
      </c>
    </row>
    <row r="52" spans="1:5" ht="15">
      <c r="A52" s="13">
        <v>3761640</v>
      </c>
      <c r="B52" s="13">
        <v>65162046650</v>
      </c>
      <c r="C52" s="13">
        <v>35744</v>
      </c>
      <c r="D52" s="13" t="s">
        <v>201</v>
      </c>
      <c r="E52" s="13" t="s">
        <v>9</v>
      </c>
    </row>
    <row r="53" spans="1:5" ht="15">
      <c r="A53" s="13">
        <v>2306033</v>
      </c>
      <c r="B53" s="13">
        <v>59651024130</v>
      </c>
      <c r="C53" s="13">
        <v>19907</v>
      </c>
      <c r="D53" s="13" t="s">
        <v>259</v>
      </c>
      <c r="E53" s="13" t="s">
        <v>9</v>
      </c>
    </row>
    <row r="54" spans="1:5" ht="15">
      <c r="A54" s="13">
        <v>3225307</v>
      </c>
      <c r="B54" s="13">
        <v>487020103</v>
      </c>
      <c r="C54" s="13">
        <v>13456</v>
      </c>
      <c r="D54" s="13" t="s">
        <v>203</v>
      </c>
      <c r="E54" s="13" t="s">
        <v>9</v>
      </c>
    </row>
    <row r="55" spans="1:5" ht="15">
      <c r="A55" s="13">
        <v>3557907</v>
      </c>
      <c r="B55" s="13">
        <v>62332004390</v>
      </c>
      <c r="C55" s="13">
        <v>4750</v>
      </c>
      <c r="D55" s="13" t="s">
        <v>202</v>
      </c>
      <c r="E55" s="13" t="s">
        <v>9</v>
      </c>
    </row>
    <row r="56" spans="1:5" ht="15">
      <c r="A56" s="13">
        <v>1206374</v>
      </c>
      <c r="B56" s="13">
        <v>93031401</v>
      </c>
      <c r="C56" s="13">
        <v>32531</v>
      </c>
      <c r="D56" s="13" t="s">
        <v>164</v>
      </c>
      <c r="E56" s="13" t="s">
        <v>9</v>
      </c>
    </row>
    <row r="57" spans="1:5" ht="15">
      <c r="A57" s="13">
        <v>3590924</v>
      </c>
      <c r="B57" s="13">
        <v>378698188</v>
      </c>
      <c r="C57" s="13">
        <v>18992</v>
      </c>
      <c r="D57" s="13" t="s">
        <v>227</v>
      </c>
      <c r="E57" s="13" t="s">
        <v>9</v>
      </c>
    </row>
    <row r="58" spans="1:5" ht="15">
      <c r="A58" s="13">
        <v>1768993</v>
      </c>
      <c r="B58" s="13">
        <v>378180310</v>
      </c>
      <c r="C58" s="13">
        <v>26322</v>
      </c>
      <c r="D58" s="13" t="s">
        <v>208</v>
      </c>
      <c r="E58" s="13" t="s">
        <v>14</v>
      </c>
    </row>
    <row r="59" spans="1:5" ht="15">
      <c r="A59" s="13">
        <v>1769637</v>
      </c>
      <c r="B59" s="13">
        <v>378180510</v>
      </c>
      <c r="C59" s="13">
        <v>26324</v>
      </c>
      <c r="D59" s="13" t="s">
        <v>209</v>
      </c>
      <c r="E59" s="13" t="s">
        <v>14</v>
      </c>
    </row>
    <row r="60" spans="1:5" ht="15">
      <c r="A60" s="13">
        <v>1582675</v>
      </c>
      <c r="B60" s="13">
        <v>16729044815</v>
      </c>
      <c r="C60" s="13">
        <v>26322</v>
      </c>
      <c r="D60" s="13" t="s">
        <v>210</v>
      </c>
      <c r="E60" s="13" t="s">
        <v>9</v>
      </c>
    </row>
    <row r="61" spans="1:5" ht="15">
      <c r="A61" s="13">
        <v>1544600</v>
      </c>
      <c r="B61" s="13">
        <v>42858011830</v>
      </c>
      <c r="C61" s="13">
        <v>50272</v>
      </c>
      <c r="D61" s="13" t="s">
        <v>211</v>
      </c>
      <c r="E61" s="13" t="s">
        <v>9</v>
      </c>
    </row>
    <row r="62" spans="1:5" ht="15">
      <c r="A62" s="13">
        <v>2309532</v>
      </c>
      <c r="B62" s="13">
        <v>16714016601</v>
      </c>
      <c r="C62" s="13">
        <v>26341</v>
      </c>
      <c r="D62" s="13" t="s">
        <v>217</v>
      </c>
      <c r="E62" s="13" t="s">
        <v>9</v>
      </c>
    </row>
    <row r="63" spans="1:5" ht="15">
      <c r="A63" s="13">
        <v>3751070</v>
      </c>
      <c r="B63" s="13">
        <v>51672213108</v>
      </c>
      <c r="C63" s="13">
        <v>60562</v>
      </c>
      <c r="D63" s="13" t="s">
        <v>248</v>
      </c>
      <c r="E63" s="13" t="s">
        <v>9</v>
      </c>
    </row>
    <row r="64" spans="1:5" ht="15">
      <c r="A64" s="13">
        <v>3518982</v>
      </c>
      <c r="B64" s="13">
        <v>31722070210</v>
      </c>
      <c r="C64" s="13">
        <v>14853</v>
      </c>
      <c r="D64" s="13" t="s">
        <v>214</v>
      </c>
      <c r="E64" s="13" t="s">
        <v>9</v>
      </c>
    </row>
    <row r="65" spans="1:5" ht="15">
      <c r="A65" s="13">
        <v>3519014</v>
      </c>
      <c r="B65" s="13">
        <v>31722070290</v>
      </c>
      <c r="C65" s="13">
        <v>14853</v>
      </c>
      <c r="D65" s="13" t="s">
        <v>215</v>
      </c>
      <c r="E65" s="13" t="s">
        <v>9</v>
      </c>
    </row>
    <row r="66" spans="1:5" ht="15">
      <c r="A66" s="13">
        <v>3727161</v>
      </c>
      <c r="B66" s="13">
        <v>29300017116</v>
      </c>
      <c r="C66" s="13">
        <v>20773</v>
      </c>
      <c r="D66" s="13" t="s">
        <v>230</v>
      </c>
      <c r="E66" s="13" t="s">
        <v>9</v>
      </c>
    </row>
    <row r="67" spans="1:5" ht="15">
      <c r="A67" s="13">
        <v>3510161</v>
      </c>
      <c r="B67" s="13">
        <v>68180033801</v>
      </c>
      <c r="C67" s="13">
        <v>97061</v>
      </c>
      <c r="D67" s="13" t="s">
        <v>228</v>
      </c>
      <c r="E67" s="13" t="s">
        <v>229</v>
      </c>
    </row>
    <row r="68" spans="1:5" ht="15">
      <c r="A68" s="13">
        <v>3592524</v>
      </c>
      <c r="B68" s="13">
        <v>65862078201</v>
      </c>
      <c r="C68" s="13">
        <v>41980</v>
      </c>
      <c r="D68" s="13" t="s">
        <v>187</v>
      </c>
      <c r="E68" s="13" t="s">
        <v>9</v>
      </c>
    </row>
    <row r="69" spans="1:5" ht="15">
      <c r="A69" s="13">
        <v>1432095</v>
      </c>
      <c r="B69" s="13">
        <v>16714036004</v>
      </c>
      <c r="C69" s="13">
        <v>11300</v>
      </c>
      <c r="D69" s="13" t="s">
        <v>200</v>
      </c>
      <c r="E69" s="13" t="s">
        <v>9</v>
      </c>
    </row>
    <row r="70" spans="1:5" ht="15">
      <c r="A70" s="13">
        <v>3409687</v>
      </c>
      <c r="B70" s="13">
        <v>31722072610</v>
      </c>
      <c r="C70" s="13">
        <v>94444</v>
      </c>
      <c r="D70" s="13" t="s">
        <v>220</v>
      </c>
      <c r="E70" s="13" t="s">
        <v>9</v>
      </c>
    </row>
    <row r="71" spans="1:5" ht="15">
      <c r="A71" s="13">
        <v>1522663</v>
      </c>
      <c r="B71" s="13">
        <v>70748021607</v>
      </c>
      <c r="C71" s="13">
        <v>28570</v>
      </c>
      <c r="D71" s="13" t="s">
        <v>213</v>
      </c>
      <c r="E71" s="13" t="s">
        <v>9</v>
      </c>
    </row>
    <row r="72" spans="1:5" ht="15">
      <c r="A72" s="13">
        <v>3996980</v>
      </c>
      <c r="B72" s="13">
        <v>69543042610</v>
      </c>
      <c r="C72" s="13">
        <v>61851</v>
      </c>
      <c r="D72" s="13" t="s">
        <v>222</v>
      </c>
      <c r="E72" s="13" t="s">
        <v>9</v>
      </c>
    </row>
    <row r="73" spans="1:5" ht="15">
      <c r="A73" s="13">
        <v>3297652</v>
      </c>
      <c r="B73" s="13">
        <v>24208063110</v>
      </c>
      <c r="C73" s="13">
        <v>14023</v>
      </c>
      <c r="D73" s="13" t="s">
        <v>223</v>
      </c>
      <c r="E73" s="13" t="s">
        <v>9</v>
      </c>
    </row>
    <row r="74" spans="1:5" ht="15">
      <c r="A74" s="13">
        <v>3473378</v>
      </c>
      <c r="B74" s="13">
        <v>43598044774</v>
      </c>
      <c r="C74" s="13">
        <v>3422</v>
      </c>
      <c r="D74" s="13" t="s">
        <v>224</v>
      </c>
      <c r="E74" s="13" t="s">
        <v>9</v>
      </c>
    </row>
    <row r="75" spans="1:5" ht="15">
      <c r="A75" s="13">
        <v>3456670</v>
      </c>
      <c r="B75" s="13">
        <v>43598044828</v>
      </c>
      <c r="C75" s="13">
        <v>3423</v>
      </c>
      <c r="D75" s="13" t="s">
        <v>225</v>
      </c>
      <c r="E75" s="13" t="s">
        <v>9</v>
      </c>
    </row>
    <row r="76" spans="1:5" ht="15">
      <c r="A76" s="13">
        <v>3237708</v>
      </c>
      <c r="B76" s="13">
        <v>16714043901</v>
      </c>
      <c r="C76" s="13">
        <v>49001</v>
      </c>
      <c r="D76" s="13" t="s">
        <v>226</v>
      </c>
      <c r="E76" s="13" t="s">
        <v>9</v>
      </c>
    </row>
    <row r="77" spans="1:5" ht="15">
      <c r="A77" s="13">
        <v>3724382</v>
      </c>
      <c r="B77" s="13">
        <v>68462063945</v>
      </c>
      <c r="C77" s="13">
        <v>1772</v>
      </c>
      <c r="D77" s="13" t="s">
        <v>188</v>
      </c>
      <c r="E77" s="13" t="s">
        <v>9</v>
      </c>
    </row>
    <row r="78" spans="1:5" ht="15">
      <c r="A78" s="13">
        <v>1557339</v>
      </c>
      <c r="B78" s="13">
        <v>121086816</v>
      </c>
      <c r="C78" s="13">
        <v>42440</v>
      </c>
      <c r="D78" s="13" t="s">
        <v>184</v>
      </c>
      <c r="E78" s="13" t="s">
        <v>9</v>
      </c>
    </row>
    <row r="79" spans="1:5" ht="15">
      <c r="A79" s="13">
        <v>3722998</v>
      </c>
      <c r="B79" s="13">
        <v>16729032115</v>
      </c>
      <c r="C79" s="13">
        <v>17285</v>
      </c>
      <c r="D79" s="13" t="s">
        <v>249</v>
      </c>
      <c r="E79" s="13" t="s">
        <v>9</v>
      </c>
    </row>
    <row r="80" spans="1:5" ht="15">
      <c r="A80" s="13">
        <v>3905551</v>
      </c>
      <c r="B80" s="13">
        <v>33342018010</v>
      </c>
      <c r="C80" s="13">
        <v>17286</v>
      </c>
      <c r="D80" s="13" t="s">
        <v>218</v>
      </c>
      <c r="E80" s="13" t="s">
        <v>9</v>
      </c>
    </row>
    <row r="81" spans="1:5" ht="15">
      <c r="A81" s="13">
        <v>1564970</v>
      </c>
      <c r="B81" s="13">
        <v>42806055212</v>
      </c>
      <c r="C81" s="13">
        <v>23929</v>
      </c>
      <c r="D81" s="13" t="s">
        <v>232</v>
      </c>
      <c r="E81" s="13" t="s">
        <v>9</v>
      </c>
    </row>
    <row r="82" spans="1:5" ht="15">
      <c r="A82" s="13">
        <v>3260767</v>
      </c>
      <c r="B82" s="13">
        <v>62175013643</v>
      </c>
      <c r="C82" s="13">
        <v>92999</v>
      </c>
      <c r="D82" s="13" t="s">
        <v>233</v>
      </c>
      <c r="E82" s="13" t="s">
        <v>9</v>
      </c>
    </row>
    <row r="83" spans="1:5" ht="15">
      <c r="A83" s="13">
        <v>3988342</v>
      </c>
      <c r="B83" s="13">
        <v>16714012303</v>
      </c>
      <c r="C83" s="13">
        <v>92999</v>
      </c>
      <c r="D83" s="13" t="s">
        <v>234</v>
      </c>
      <c r="E83" s="13" t="s">
        <v>9</v>
      </c>
    </row>
    <row r="84" spans="1:5" ht="15">
      <c r="A84" s="13">
        <v>3638905</v>
      </c>
      <c r="B84" s="13">
        <v>16714071503</v>
      </c>
      <c r="C84" s="13">
        <v>4348</v>
      </c>
      <c r="D84" s="13" t="s">
        <v>235</v>
      </c>
      <c r="E84" s="13" t="s">
        <v>9</v>
      </c>
    </row>
    <row r="85" spans="1:5" ht="15">
      <c r="A85" s="13">
        <v>3267366</v>
      </c>
      <c r="B85" s="13">
        <v>16714086701</v>
      </c>
      <c r="C85" s="13">
        <v>97769</v>
      </c>
      <c r="D85" s="13" t="s">
        <v>212</v>
      </c>
      <c r="E85" s="13" t="s">
        <v>9</v>
      </c>
    </row>
    <row r="86" spans="1:5" ht="15">
      <c r="A86" s="13">
        <v>3423225</v>
      </c>
      <c r="B86" s="13">
        <v>31722071390</v>
      </c>
      <c r="C86" s="13">
        <v>40120</v>
      </c>
      <c r="D86" s="13" t="s">
        <v>237</v>
      </c>
      <c r="E86" s="13" t="s">
        <v>14</v>
      </c>
    </row>
    <row r="87" spans="1:5" ht="15">
      <c r="A87" s="13">
        <v>3982857</v>
      </c>
      <c r="B87" s="13">
        <v>68462060965</v>
      </c>
      <c r="C87" s="13">
        <v>15348</v>
      </c>
      <c r="D87" s="13" t="s">
        <v>238</v>
      </c>
      <c r="E87" s="13" t="s">
        <v>9</v>
      </c>
    </row>
    <row r="88" spans="1:5" ht="15">
      <c r="A88" s="13">
        <v>2313328</v>
      </c>
      <c r="B88" s="13">
        <v>16714015601</v>
      </c>
      <c r="C88" s="13">
        <v>35649</v>
      </c>
      <c r="D88" s="13" t="s">
        <v>239</v>
      </c>
      <c r="E88" s="13" t="s">
        <v>9</v>
      </c>
    </row>
    <row r="89" spans="1:5" ht="15">
      <c r="A89" s="13">
        <v>1560358</v>
      </c>
      <c r="B89" s="13">
        <v>69680013300</v>
      </c>
      <c r="C89" s="13">
        <v>3510</v>
      </c>
      <c r="D89" s="13" t="s">
        <v>240</v>
      </c>
      <c r="E89" s="13" t="s">
        <v>9</v>
      </c>
    </row>
    <row r="90" spans="1:5" ht="15">
      <c r="A90" s="13">
        <v>2319531</v>
      </c>
      <c r="B90" s="13">
        <v>70010013505</v>
      </c>
      <c r="C90" s="13">
        <v>3513</v>
      </c>
      <c r="D90" s="13" t="s">
        <v>241</v>
      </c>
      <c r="E90" s="13" t="s">
        <v>9</v>
      </c>
    </row>
    <row r="91" spans="1:5" ht="15">
      <c r="A91" s="13">
        <v>2319606</v>
      </c>
      <c r="B91" s="13">
        <v>70010013610</v>
      </c>
      <c r="C91" s="13">
        <v>3512</v>
      </c>
      <c r="D91" s="13" t="s">
        <v>172</v>
      </c>
      <c r="E91" s="13" t="s">
        <v>9</v>
      </c>
    </row>
    <row r="92" spans="1:5" ht="15">
      <c r="A92" s="13">
        <v>2469096</v>
      </c>
      <c r="B92" s="13">
        <v>43386019430</v>
      </c>
      <c r="C92" s="13">
        <v>3404</v>
      </c>
      <c r="D92" s="13" t="s">
        <v>243</v>
      </c>
      <c r="E92" s="13" t="s">
        <v>9</v>
      </c>
    </row>
    <row r="93" spans="1:5" ht="15">
      <c r="A93" s="13">
        <v>1944883</v>
      </c>
      <c r="B93" s="13">
        <v>60505017007</v>
      </c>
      <c r="C93" s="13">
        <v>48673</v>
      </c>
      <c r="D93" s="13" t="s">
        <v>166</v>
      </c>
      <c r="E93" s="13" t="s">
        <v>9</v>
      </c>
    </row>
    <row r="94" spans="1:5" ht="15">
      <c r="A94" s="13">
        <v>2308906</v>
      </c>
      <c r="B94" s="13">
        <v>16714015701</v>
      </c>
      <c r="C94" s="13">
        <v>50776</v>
      </c>
      <c r="D94" s="13" t="s">
        <v>198</v>
      </c>
      <c r="E94" s="13" t="s">
        <v>9</v>
      </c>
    </row>
    <row r="95" spans="1:5" ht="15">
      <c r="A95" s="13">
        <v>3957313</v>
      </c>
      <c r="B95" s="13">
        <v>63304001760</v>
      </c>
      <c r="C95" s="13">
        <v>26459</v>
      </c>
      <c r="D95" s="13" t="s">
        <v>170</v>
      </c>
      <c r="E95" s="13" t="s">
        <v>9</v>
      </c>
    </row>
    <row r="96" spans="1:5" ht="15">
      <c r="A96" s="13">
        <v>3957321</v>
      </c>
      <c r="B96" s="13">
        <v>63304001860</v>
      </c>
      <c r="C96" s="13">
        <v>98733</v>
      </c>
      <c r="D96" s="13" t="s">
        <v>207</v>
      </c>
      <c r="E96" s="13" t="s">
        <v>9</v>
      </c>
    </row>
    <row r="97" spans="1:5" ht="15">
      <c r="A97" s="13">
        <v>3433463</v>
      </c>
      <c r="B97" s="13">
        <v>27241000150</v>
      </c>
      <c r="C97" s="13">
        <v>16136</v>
      </c>
      <c r="D97" s="13" t="s">
        <v>251</v>
      </c>
      <c r="E97" s="13" t="s">
        <v>9</v>
      </c>
    </row>
    <row r="98" spans="1:5" ht="15">
      <c r="A98" s="13">
        <v>3433489</v>
      </c>
      <c r="B98" s="13">
        <v>27241000450</v>
      </c>
      <c r="C98" s="13">
        <v>16137</v>
      </c>
      <c r="D98" s="13" t="s">
        <v>254</v>
      </c>
      <c r="E98" s="13" t="s">
        <v>9</v>
      </c>
    </row>
    <row r="99" spans="1:5" ht="15">
      <c r="A99" s="13">
        <v>2304467</v>
      </c>
      <c r="B99" s="13">
        <v>50742050504</v>
      </c>
      <c r="C99" s="13">
        <v>18160</v>
      </c>
      <c r="D99" s="13" t="s">
        <v>252</v>
      </c>
      <c r="E99" s="13" t="s">
        <v>9</v>
      </c>
    </row>
    <row r="100" spans="1:5" ht="15">
      <c r="A100" s="13">
        <v>3906831</v>
      </c>
      <c r="B100" s="13">
        <v>16714081401</v>
      </c>
      <c r="C100" s="13">
        <v>99200</v>
      </c>
      <c r="D100" s="13" t="s">
        <v>253</v>
      </c>
      <c r="E100" s="13" t="s">
        <v>9</v>
      </c>
    </row>
    <row r="101" spans="1:5" ht="15">
      <c r="A101" s="13">
        <v>1532597</v>
      </c>
      <c r="B101" s="13">
        <v>42571022830</v>
      </c>
      <c r="C101" s="13">
        <v>23832</v>
      </c>
      <c r="D101" s="13" t="s">
        <v>205</v>
      </c>
      <c r="E101" s="13" t="s">
        <v>9</v>
      </c>
    </row>
    <row r="102" spans="1:5" ht="15">
      <c r="A102" s="13">
        <v>1584275</v>
      </c>
      <c r="B102" s="13">
        <v>62332054605</v>
      </c>
      <c r="C102" s="13">
        <v>32823</v>
      </c>
      <c r="D102" s="13" t="s">
        <v>255</v>
      </c>
      <c r="E102" s="13" t="s">
        <v>9</v>
      </c>
    </row>
    <row r="103" spans="1:5" ht="15">
      <c r="A103" s="13">
        <v>1101740</v>
      </c>
      <c r="B103" s="13">
        <v>61314064710</v>
      </c>
      <c r="C103" s="13">
        <v>92280</v>
      </c>
      <c r="D103" s="13" t="s">
        <v>256</v>
      </c>
      <c r="E103" s="13" t="s">
        <v>9</v>
      </c>
    </row>
    <row r="104" spans="1:5" ht="15">
      <c r="A104" s="13">
        <v>1101674</v>
      </c>
      <c r="B104" s="13">
        <v>61314064705</v>
      </c>
      <c r="C104" s="13">
        <v>92280</v>
      </c>
      <c r="D104" s="13" t="s">
        <v>257</v>
      </c>
      <c r="E104" s="13" t="s">
        <v>9</v>
      </c>
    </row>
    <row r="105" spans="1:5" ht="15">
      <c r="A105" s="13">
        <v>3525318</v>
      </c>
      <c r="B105" s="13">
        <v>59762004801</v>
      </c>
      <c r="C105" s="13">
        <v>12263</v>
      </c>
      <c r="D105" s="13" t="s">
        <v>242</v>
      </c>
      <c r="E105" s="13" t="s">
        <v>14</v>
      </c>
    </row>
    <row r="106" spans="1:5" ht="15">
      <c r="A106" s="13">
        <v>2154839</v>
      </c>
      <c r="B106" s="13">
        <v>65862052830</v>
      </c>
      <c r="C106" s="13">
        <v>16817</v>
      </c>
      <c r="D106" s="13" t="s">
        <v>247</v>
      </c>
      <c r="E106" s="13" t="s">
        <v>9</v>
      </c>
    </row>
    <row r="107" spans="1:5" ht="15">
      <c r="A107" s="13">
        <v>1502814</v>
      </c>
      <c r="B107" s="13">
        <v>65162035803</v>
      </c>
      <c r="C107" s="13">
        <v>15524</v>
      </c>
      <c r="D107" s="13" t="s">
        <v>260</v>
      </c>
      <c r="E107" s="13" t="s">
        <v>14</v>
      </c>
    </row>
    <row r="109" spans="1:5" ht="15.75">
      <c r="A109" s="47">
        <v>1978717</v>
      </c>
      <c r="B109" s="48">
        <v>487950103</v>
      </c>
      <c r="C109" s="49">
        <v>41681</v>
      </c>
      <c r="D109" s="47" t="s">
        <v>8</v>
      </c>
      <c r="E109" s="52" t="s">
        <v>9</v>
      </c>
    </row>
    <row r="110" spans="1:6" ht="15.75">
      <c r="A110" s="47">
        <v>3634797</v>
      </c>
      <c r="B110" s="48">
        <v>57237018490</v>
      </c>
      <c r="C110" s="49">
        <v>19871</v>
      </c>
      <c r="D110" s="47" t="s">
        <v>123</v>
      </c>
      <c r="E110" s="52" t="s">
        <v>9</v>
      </c>
      <c r="F110" s="34"/>
    </row>
  </sheetData>
  <sheetProtection/>
  <autoFilter ref="A1:E1">
    <sortState ref="A2:E110">
      <sortCondition sortBy="value" ref="D2:D110"/>
    </sortState>
  </autoFilter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Richard Kirby</cp:lastModifiedBy>
  <dcterms:created xsi:type="dcterms:W3CDTF">2021-12-28T23:00:11Z</dcterms:created>
  <dcterms:modified xsi:type="dcterms:W3CDTF">2022-01-19T16:58:56Z</dcterms:modified>
  <cp:category/>
  <cp:version/>
  <cp:contentType/>
  <cp:contentStatus/>
</cp:coreProperties>
</file>