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80" yWindow="500" windowWidth="29200" windowHeight="25560" activeTab="1"/>
  </bookViews>
  <sheets>
    <sheet name="Go Live Dec 30 A-Z" sheetId="1" r:id="rId1"/>
    <sheet name="CPL Classifications" sheetId="2" r:id="rId2"/>
  </sheets>
  <externalReferences>
    <externalReference r:id="rId5"/>
  </externalReferences>
  <definedNames>
    <definedName name="_xlnm._FilterDatabase" localSheetId="0" hidden="1">'Go Live Dec 30 A-Z'!$A$3:$H$3</definedName>
  </definedNames>
  <calcPr fullCalcOnLoad="1"/>
</workbook>
</file>

<file path=xl/sharedStrings.xml><?xml version="1.0" encoding="utf-8"?>
<sst xmlns="http://schemas.openxmlformats.org/spreadsheetml/2006/main" count="678" uniqueCount="157">
  <si>
    <t>Go Live Dec 30, 2022</t>
  </si>
  <si>
    <t>Item Nbr</t>
  </si>
  <si>
    <t>NDC</t>
  </si>
  <si>
    <t>Generic ID</t>
  </si>
  <si>
    <t>Descr</t>
  </si>
  <si>
    <t>MCK One Stop</t>
  </si>
  <si>
    <t>CPL Pricing</t>
  </si>
  <si>
    <t>Slot</t>
  </si>
  <si>
    <t>Top250</t>
  </si>
  <si>
    <t>ACETAMIN CAPL 500MG AURO 100@</t>
  </si>
  <si>
    <t>A</t>
  </si>
  <si>
    <t>ALBSULF SGLVL I/S 0.083%RIT30@</t>
  </si>
  <si>
    <t>Yes</t>
  </si>
  <si>
    <t>ALBUT SUL INH 0.63MG/3MLRIT25@</t>
  </si>
  <si>
    <t>ALENDRONAT SOD TB 35MG 4NSTAR@</t>
  </si>
  <si>
    <t>AMLODIPINE BES TAB 5MG UNI500@</t>
  </si>
  <si>
    <t>AMLODIPINE BES TB 2.5MG ASC90@</t>
  </si>
  <si>
    <t>AMOXICIL CAP 500MG 500 NSTAR@</t>
  </si>
  <si>
    <t>AMOXICIL CLVP400+57100MLNSTAR@</t>
  </si>
  <si>
    <t>AMOXICIL CLVP600+42.9125MLNST@</t>
  </si>
  <si>
    <t>AMOXICIL O/S 200/5MLAURO100ML@</t>
  </si>
  <si>
    <t>AMOXICIL O/S 400/5ML AURO50ML@</t>
  </si>
  <si>
    <t>AMOXICIL TAB 875MG WEST 100@</t>
  </si>
  <si>
    <t>ARIPIPRAZOLE TB 15MG 30 NSTR@</t>
  </si>
  <si>
    <t>ARIPIPRAZOLE TB 2MG 30 NSTR@</t>
  </si>
  <si>
    <t>ATORVAST CALC TB 20MG 90NSTR@</t>
  </si>
  <si>
    <t>ATORVAST CALC TB 20MG1000NSTR@</t>
  </si>
  <si>
    <t>AZITHROMY O/S 100MG ZYD5ML@</t>
  </si>
  <si>
    <t>AZITHROMY O/S 1200MG EPI 30ML@</t>
  </si>
  <si>
    <t xml:space="preserve">AZITHROMY O/S 600MG EPI 15ML@ </t>
  </si>
  <si>
    <t>AZITHROMY O/S 900MG EPI22.5ML@</t>
  </si>
  <si>
    <t>AZITHROMY TAB 250MG TEVA 30@</t>
  </si>
  <si>
    <t>BRIMONID OPH SOL .15% ZYD 5ML@</t>
  </si>
  <si>
    <t>BUDESON INH/S .25MG/ML NSTR30@</t>
  </si>
  <si>
    <t>BUDESON INH/S 1MG/2ML NSTR30@</t>
  </si>
  <si>
    <t>BUSPIRONE HCL TB 30MG EPI 60@</t>
  </si>
  <si>
    <t>CARBID+LEV TB25/100MG SCI1000@</t>
  </si>
  <si>
    <t>CEFDINIR OS 125/5ML AURO 60ML@</t>
  </si>
  <si>
    <t>CEFDINIR OS 125/5ML AURO100ML@</t>
  </si>
  <si>
    <t>CELECOXIB CAP 100MG 100 NSTR@</t>
  </si>
  <si>
    <t>CETIRIZ ORAL SOL 1MG TAR 4OZ@</t>
  </si>
  <si>
    <t>CLOPIDOGR TAB 75MG AURO 90@</t>
  </si>
  <si>
    <t>CYANOCOB VL 1000MCG/ML 25NSTR@</t>
  </si>
  <si>
    <t>CYCLOSPOR OPTH EMUL .4MLAPO60@</t>
  </si>
  <si>
    <t>DICLOFENAC SOD GEL 1% PER100G@</t>
  </si>
  <si>
    <t>DOCUSATE S/G CAP 100MG MMP100@</t>
  </si>
  <si>
    <t>DORZOL/TIM 22.3/6.8OS MIC10ML@</t>
  </si>
  <si>
    <t>ENOXAP SOD SYR100MG/1MLNSTR10@</t>
  </si>
  <si>
    <t>ENOXAP SOD SYR80MG/.8MLNSTR10@</t>
  </si>
  <si>
    <t>EZETIMIBE TAB 10MG 30 NSTR@</t>
  </si>
  <si>
    <t>FAMOTID TAB 40MG IVA 100@</t>
  </si>
  <si>
    <t>FENOFIBRATE TAB 145MG MYL 90@</t>
  </si>
  <si>
    <t>FLUTICAS SAL 250MCG/50 HIKM60@</t>
  </si>
  <si>
    <t>GABAPENT CAP 100MG 100 NSTAR@</t>
  </si>
  <si>
    <t>GABAPENT CAP 300MG 100 NSTAR@</t>
  </si>
  <si>
    <t>GABAPENT CAP 400MG 500 NSTAR@</t>
  </si>
  <si>
    <t>GAVILYTE-G SOL LUP 4000ML@</t>
  </si>
  <si>
    <t>GEMFIBR TAB 600MG 60 NSTAR@</t>
  </si>
  <si>
    <t>HYDROCORT CRM 2.5% FOUG 30GM@</t>
  </si>
  <si>
    <t>IBUPROF CHL OS100MG/5MLTAR4OZ@</t>
  </si>
  <si>
    <t>ICOSAPENT ETHYL 1GM HIK 120@</t>
  </si>
  <si>
    <t>IRBESARTAN TAB 300MG CAMB 30@</t>
  </si>
  <si>
    <t>KETOCONAZOLE CRM 2% NSTR 60G@</t>
  </si>
  <si>
    <t>KETOCONAZOLE CRM 2% NSTR30G@</t>
  </si>
  <si>
    <t>LAMOTRIGINE TB 150MG 60 NSTR@</t>
  </si>
  <si>
    <t>LEVETIRAC TAB 1000MG NSTR 60@</t>
  </si>
  <si>
    <t>LEVOTHYROX SOD TB 50MCG ACC90@</t>
  </si>
  <si>
    <t>AC</t>
  </si>
  <si>
    <t>LEVOTHYROX SOD TB 75MCG ACC90@</t>
  </si>
  <si>
    <t>LEVOTHYROX SOD TB100MCG ACC90@</t>
  </si>
  <si>
    <t>LISINOPR TAB 20MG SOL 1000@</t>
  </si>
  <si>
    <t>LISINOPR TAB 40MG SOL 1000@</t>
  </si>
  <si>
    <t>LOSARTAN TAB 100MG CAMB1000@</t>
  </si>
  <si>
    <t>LOSARTAN TAB 50MG CAMB1000@</t>
  </si>
  <si>
    <t>MAGNES OXIDE TAB 400MG MMP120@</t>
  </si>
  <si>
    <t>MECLIZI HCL CHW TB25MG RUG100@</t>
  </si>
  <si>
    <t>MESALAMINE DR TB 1.2G NSTR120@</t>
  </si>
  <si>
    <t>METFORM ER TAB 500MG GRAN100@</t>
  </si>
  <si>
    <t>METFORM HCL ER TB 750MGASC100@</t>
  </si>
  <si>
    <t xml:space="preserve">METFORM TAB 1000MG AURO 100@  </t>
  </si>
  <si>
    <t>METFORM TAB 1000MG AURO 1000@</t>
  </si>
  <si>
    <t>METHOTREXATE TB 2.5MG ACC 100@</t>
  </si>
  <si>
    <t>METHYLPREDNISO TAB 4MG EPIC21@</t>
  </si>
  <si>
    <t>MIRTAZAP TAB 15MG AURO 30@</t>
  </si>
  <si>
    <t>MONTELUK SOD TAB 10MG TORR500@</t>
  </si>
  <si>
    <t>MONTELUKAST SOD 10MG MAC 30@</t>
  </si>
  <si>
    <t>NALOXONE NASAL SPRAY 4MG PAD2@</t>
  </si>
  <si>
    <t>NEOMY+POL B+HYD OTIC B&amp;L 10ML@</t>
  </si>
  <si>
    <t>NEOMY+POLY B+DEX O/S FAL 5ML@</t>
  </si>
  <si>
    <t xml:space="preserve">NICOTINE PATCH 14MG STP-2 14@ </t>
  </si>
  <si>
    <t>NICOTINE PATCH 21MG STEP-1 7@</t>
  </si>
  <si>
    <t>NICOTINE PATCH 21MG STP-1 14@</t>
  </si>
  <si>
    <t>NYSTAT PWD 100000U/GM15G NSTR@</t>
  </si>
  <si>
    <t>OMEGA 3 ACD ETH CP 1GM EPI120@</t>
  </si>
  <si>
    <t>OMEPRAZOLE CAP DR 40MGNSTR500@</t>
  </si>
  <si>
    <t>OMEPRAZOLE DR CAP 20MG AUR 90@</t>
  </si>
  <si>
    <t>OMEPRAZOLE DR CP 20MG AURO500@</t>
  </si>
  <si>
    <t>OMEPRAZOLE DR CP 40MG GLEN 90@</t>
  </si>
  <si>
    <t>ONDANS HCL TAB 4MG NSTR 30@</t>
  </si>
  <si>
    <t>ONDANS HCL TAB 8MG NSTR 30@</t>
  </si>
  <si>
    <t>PANTOPRAZ SOD DR TB 40MGCAM90@</t>
  </si>
  <si>
    <t>POLYETH GLY 3350 PWDCAM17.9OZ@</t>
  </si>
  <si>
    <t>POLYETH GLYC PW 3350 PERR8.3Z@</t>
  </si>
  <si>
    <t>POTASS CHL ER TB 20MEQGRAN500@</t>
  </si>
  <si>
    <t>POTASSIUM CHL OS 10% MIC473ML@</t>
  </si>
  <si>
    <t>PREDNISOL AC OPH 1% GRE 15ML@</t>
  </si>
  <si>
    <t>PROMETH DEXTR OS6.25MGAMN16OZ@</t>
  </si>
  <si>
    <t>PSEUDOEPH TAB 30MG PERR 24@</t>
  </si>
  <si>
    <t>RALOXIFENE TB 60MG 30 NSTR@</t>
  </si>
  <si>
    <t>SCOPOLAM TRAN 1MG/3DAY TEV 10@</t>
  </si>
  <si>
    <t>SERTRALIN TAB 100MG 500 NSTAR@</t>
  </si>
  <si>
    <t>SERTRALIN TAB 50MG 500 NSTAR@</t>
  </si>
  <si>
    <t>SEVELAMERCARBONTB800MG270NSTR@</t>
  </si>
  <si>
    <t>SOTALOL HCL TAB 80MG OXF 100@</t>
  </si>
  <si>
    <t>SPIRONOLA TB 50MG 100 NSTAR@</t>
  </si>
  <si>
    <t>SULFASALAZINE TB 500MG GRE300@</t>
  </si>
  <si>
    <t xml:space="preserve">TACROLIMUS OINT .1% ACC 30GM@ </t>
  </si>
  <si>
    <t>TELMISARTAN TB 80MG MIC 30@</t>
  </si>
  <si>
    <t>TIZANIDINE HCL TB 2MG 150NSTR@</t>
  </si>
  <si>
    <t>TORSEMIDE TAB 20MG TEVA 100@</t>
  </si>
  <si>
    <t>TRAVOPROST OS 0.004% APX 5ML@</t>
  </si>
  <si>
    <t>TRETINOIN CREAM 0.05% 45 NSTR@</t>
  </si>
  <si>
    <t>TRETINOIN CRM .025% ACTA 45GM@</t>
  </si>
  <si>
    <t>TRIAMCIN ACE CRM 0.1% 30 NSTR@</t>
  </si>
  <si>
    <t>TRIAMCIN ACET CRM0.100%15NSTR@</t>
  </si>
  <si>
    <t>TRIAMCIN ACETCRM0.100%454NSTR@</t>
  </si>
  <si>
    <t>VALACYCL HCI TB1000MG CAMB30@</t>
  </si>
  <si>
    <t>VALACYCL HCL TB 500MG CAMB30@</t>
  </si>
  <si>
    <t>VALACYCL TAB 500MG 90 NSTAR@</t>
  </si>
  <si>
    <t>VALGAN TAB USP 450MG DR/R 60@</t>
  </si>
  <si>
    <t>VENLAF ER CAP 150MG AURO 30@</t>
  </si>
  <si>
    <t>VENLAFAX ER CP 75MG 1000NSTR@</t>
  </si>
  <si>
    <t>ALENDRO SOD TB70MG BP5X4NSTAR@</t>
  </si>
  <si>
    <t>Description</t>
  </si>
  <si>
    <t>Item #</t>
  </si>
  <si>
    <t>GCN</t>
  </si>
  <si>
    <t>One Stop Price</t>
  </si>
  <si>
    <t>CPL Price</t>
  </si>
  <si>
    <t>SLOT</t>
  </si>
  <si>
    <t>Top 250</t>
  </si>
  <si>
    <t>CHOLESTEROL</t>
  </si>
  <si>
    <t>ANTICONVULSANTS &amp; OTHER HEALTH</t>
  </si>
  <si>
    <t>DIABETES MANAGEMENT</t>
  </si>
  <si>
    <t>MENTAL HEALTH</t>
  </si>
  <si>
    <t>RESPIRATORY HEALTH</t>
  </si>
  <si>
    <t>DIGESTION AND NAUSEA</t>
  </si>
  <si>
    <t>HEART HEALTH/ BLOOD PRESSURE/ CIRCULATION</t>
  </si>
  <si>
    <t>PAIN MANAGEMENT &amp; INFLAMMATION</t>
  </si>
  <si>
    <t>THYROID CONDITIONS</t>
  </si>
  <si>
    <t>WOMEN'S HEALTH</t>
  </si>
  <si>
    <t>ORAL ANTIMICROBIALS</t>
  </si>
  <si>
    <t xml:space="preserve">EYE, EAR, NOSE, &amp; THROAT </t>
  </si>
  <si>
    <t>SHAMPOO, OINTMENT, CREAM AND POWDER</t>
  </si>
  <si>
    <t>AMOXICIL O/S 400/5ML AURO75ML@</t>
  </si>
  <si>
    <t>CETIRIZINE HCI TB 10MG 30NSTR@</t>
  </si>
  <si>
    <t>LAMOTRIGINE TB 200MG 60 NSTR@</t>
  </si>
  <si>
    <t>ONDANS OD TAB 8MG NSTR 30@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</si>
</sst>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0000000000"/>
    <numFmt numFmtId="166" formatCode="00000"/>
  </numFmts>
  <fonts count="55">
    <font>
      <sz val="11"/>
      <color theme="1"/>
      <name val="Calibri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9"/>
      <name val="Times New Roman"/>
      <family val="1"/>
    </font>
    <font>
      <sz val="12"/>
      <color indexed="9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3"/>
      <name val="Lucida Grande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u val="single"/>
      <sz val="11"/>
      <color theme="11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12"/>
      <color rgb="FFFF0000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0"/>
      <name val="Times New Roman"/>
      <family val="1"/>
    </font>
    <font>
      <b/>
      <sz val="12"/>
      <color rgb="FFFFFFFF"/>
      <name val="Times New Roman"/>
      <family val="1"/>
    </font>
    <font>
      <sz val="12"/>
      <color theme="0"/>
      <name val="Times New Roman"/>
      <family val="1"/>
    </font>
    <font>
      <sz val="12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theme="8" tint="-0.24993999302387238"/>
        <bgColor indexed="64"/>
      </patternFill>
    </fill>
    <fill>
      <patternFill patternType="solid">
        <fgColor rgb="FF016AAB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3">
    <xf numFmtId="0" fontId="0" fillId="0" borderId="0" xfId="0" applyFont="1" applyAlignment="1">
      <alignment/>
    </xf>
    <xf numFmtId="0" fontId="47" fillId="0" borderId="0" xfId="0" applyFont="1" applyAlignment="1">
      <alignment horizontal="left"/>
    </xf>
    <xf numFmtId="0" fontId="48" fillId="0" borderId="0" xfId="0" applyFont="1" applyAlignment="1">
      <alignment horizontal="left"/>
    </xf>
    <xf numFmtId="0" fontId="48" fillId="0" borderId="0" xfId="0" applyFont="1" applyAlignment="1">
      <alignment/>
    </xf>
    <xf numFmtId="0" fontId="49" fillId="8" borderId="0" xfId="0" applyFont="1" applyFill="1" applyAlignment="1">
      <alignment horizontal="left"/>
    </xf>
    <xf numFmtId="0" fontId="49" fillId="8" borderId="0" xfId="0" applyFont="1" applyFill="1" applyAlignment="1">
      <alignment/>
    </xf>
    <xf numFmtId="0" fontId="48" fillId="0" borderId="0" xfId="0" applyFont="1" applyAlignment="1">
      <alignment horizontal="center"/>
    </xf>
    <xf numFmtId="0" fontId="49" fillId="8" borderId="0" xfId="0" applyFont="1" applyFill="1" applyAlignment="1">
      <alignment horizontal="center"/>
    </xf>
    <xf numFmtId="0" fontId="0" fillId="0" borderId="0" xfId="0" applyAlignment="1">
      <alignment horizontal="center"/>
    </xf>
    <xf numFmtId="44" fontId="48" fillId="0" borderId="0" xfId="44" applyFont="1" applyAlignment="1">
      <alignment horizontal="left"/>
    </xf>
    <xf numFmtId="44" fontId="48" fillId="0" borderId="0" xfId="44" applyFont="1" applyAlignment="1">
      <alignment/>
    </xf>
    <xf numFmtId="44" fontId="49" fillId="8" borderId="0" xfId="44" applyFont="1" applyFill="1" applyAlignment="1">
      <alignment/>
    </xf>
    <xf numFmtId="44" fontId="0" fillId="0" borderId="0" xfId="44" applyFont="1" applyAlignment="1">
      <alignment/>
    </xf>
    <xf numFmtId="0" fontId="50" fillId="0" borderId="10" xfId="0" applyFont="1" applyBorder="1" applyAlignment="1">
      <alignment horizontal="left"/>
    </xf>
    <xf numFmtId="164" fontId="51" fillId="33" borderId="10" xfId="0" applyNumberFormat="1" applyFont="1" applyFill="1" applyBorder="1" applyAlignment="1">
      <alignment horizontal="left"/>
    </xf>
    <xf numFmtId="165" fontId="51" fillId="33" borderId="10" xfId="0" applyNumberFormat="1" applyFont="1" applyFill="1" applyBorder="1" applyAlignment="1">
      <alignment horizontal="center"/>
    </xf>
    <xf numFmtId="164" fontId="51" fillId="33" borderId="10" xfId="0" applyNumberFormat="1" applyFont="1" applyFill="1" applyBorder="1" applyAlignment="1">
      <alignment horizontal="center"/>
    </xf>
    <xf numFmtId="164" fontId="51" fillId="34" borderId="10" xfId="0" applyNumberFormat="1" applyFont="1" applyFill="1" applyBorder="1" applyAlignment="1">
      <alignment horizontal="left"/>
    </xf>
    <xf numFmtId="165" fontId="51" fillId="34" borderId="10" xfId="0" applyNumberFormat="1" applyFont="1" applyFill="1" applyBorder="1" applyAlignment="1">
      <alignment horizontal="center"/>
    </xf>
    <xf numFmtId="164" fontId="51" fillId="34" borderId="10" xfId="0" applyNumberFormat="1" applyFont="1" applyFill="1" applyBorder="1" applyAlignment="1">
      <alignment horizontal="center"/>
    </xf>
    <xf numFmtId="0" fontId="50" fillId="3" borderId="10" xfId="0" applyFont="1" applyFill="1" applyBorder="1" applyAlignment="1">
      <alignment horizontal="left"/>
    </xf>
    <xf numFmtId="0" fontId="50" fillId="3" borderId="10" xfId="0" applyFont="1" applyFill="1" applyBorder="1" applyAlignment="1">
      <alignment/>
    </xf>
    <xf numFmtId="0" fontId="52" fillId="35" borderId="10" xfId="0" applyFont="1" applyFill="1" applyBorder="1" applyAlignment="1">
      <alignment horizontal="left"/>
    </xf>
    <xf numFmtId="165" fontId="52" fillId="35" borderId="10" xfId="0" applyNumberFormat="1" applyFont="1" applyFill="1" applyBorder="1" applyAlignment="1">
      <alignment horizontal="center" wrapText="1"/>
    </xf>
    <xf numFmtId="166" fontId="52" fillId="35" borderId="10" xfId="0" applyNumberFormat="1" applyFont="1" applyFill="1" applyBorder="1" applyAlignment="1">
      <alignment horizontal="center" wrapText="1"/>
    </xf>
    <xf numFmtId="0" fontId="52" fillId="35" borderId="10" xfId="0" applyFont="1" applyFill="1" applyBorder="1" applyAlignment="1">
      <alignment horizontal="left" vertical="center"/>
    </xf>
    <xf numFmtId="164" fontId="52" fillId="35" borderId="10" xfId="0" applyNumberFormat="1" applyFont="1" applyFill="1" applyBorder="1" applyAlignment="1">
      <alignment horizontal="center" wrapText="1"/>
    </xf>
    <xf numFmtId="0" fontId="51" fillId="34" borderId="10" xfId="0" applyFont="1" applyFill="1" applyBorder="1" applyAlignment="1">
      <alignment horizontal="left"/>
    </xf>
    <xf numFmtId="165" fontId="53" fillId="34" borderId="10" xfId="0" applyNumberFormat="1" applyFont="1" applyFill="1" applyBorder="1" applyAlignment="1">
      <alignment horizontal="center"/>
    </xf>
    <xf numFmtId="0" fontId="53" fillId="34" borderId="10" xfId="0" applyFont="1" applyFill="1" applyBorder="1" applyAlignment="1">
      <alignment horizontal="center"/>
    </xf>
    <xf numFmtId="0" fontId="53" fillId="34" borderId="10" xfId="0" applyFont="1" applyFill="1" applyBorder="1" applyAlignment="1">
      <alignment horizontal="left"/>
    </xf>
    <xf numFmtId="0" fontId="48" fillId="3" borderId="10" xfId="0" applyFont="1" applyFill="1" applyBorder="1" applyAlignment="1">
      <alignment horizontal="left"/>
    </xf>
    <xf numFmtId="0" fontId="48" fillId="3" borderId="10" xfId="0" applyFont="1" applyFill="1" applyBorder="1" applyAlignment="1">
      <alignment horizontal="center"/>
    </xf>
    <xf numFmtId="0" fontId="52" fillId="35" borderId="10" xfId="0" applyFont="1" applyFill="1" applyBorder="1" applyAlignment="1">
      <alignment horizontal="left" wrapText="1"/>
    </xf>
    <xf numFmtId="0" fontId="54" fillId="3" borderId="10" xfId="0" applyFont="1" applyFill="1" applyBorder="1" applyAlignment="1">
      <alignment horizontal="left" vertical="center"/>
    </xf>
    <xf numFmtId="0" fontId="54" fillId="3" borderId="10" xfId="0" applyFont="1" applyFill="1" applyBorder="1" applyAlignment="1">
      <alignment vertical="center"/>
    </xf>
    <xf numFmtId="0" fontId="50" fillId="3" borderId="10" xfId="0" applyFont="1" applyFill="1" applyBorder="1" applyAlignment="1">
      <alignment horizontal="center"/>
    </xf>
    <xf numFmtId="0" fontId="54" fillId="3" borderId="10" xfId="0" applyFont="1" applyFill="1" applyBorder="1" applyAlignment="1">
      <alignment horizontal="center" vertical="center"/>
    </xf>
    <xf numFmtId="0" fontId="50" fillId="0" borderId="10" xfId="0" applyFont="1" applyBorder="1" applyAlignment="1">
      <alignment horizontal="center"/>
    </xf>
    <xf numFmtId="0" fontId="50" fillId="0" borderId="10" xfId="0" applyFont="1" applyBorder="1" applyAlignment="1">
      <alignment/>
    </xf>
    <xf numFmtId="44" fontId="50" fillId="0" borderId="10" xfId="44" applyFont="1" applyFill="1" applyBorder="1" applyAlignment="1">
      <alignment/>
    </xf>
    <xf numFmtId="0" fontId="52" fillId="35" borderId="11" xfId="0" applyFont="1" applyFill="1" applyBorder="1" applyAlignment="1">
      <alignment horizontal="left" vertical="center" wrapText="1"/>
    </xf>
    <xf numFmtId="0" fontId="52" fillId="35" borderId="12" xfId="0" applyFont="1" applyFill="1" applyBorder="1" applyAlignment="1">
      <alignment horizontal="left" vertical="center" wrapText="1"/>
    </xf>
    <xf numFmtId="0" fontId="52" fillId="35" borderId="13" xfId="0" applyFont="1" applyFill="1" applyBorder="1" applyAlignment="1">
      <alignment horizontal="left" vertical="center" wrapText="1"/>
    </xf>
    <xf numFmtId="164" fontId="51" fillId="34" borderId="10" xfId="0" applyNumberFormat="1" applyFont="1" applyFill="1" applyBorder="1" applyAlignment="1">
      <alignment horizontal="right"/>
    </xf>
    <xf numFmtId="164" fontId="50" fillId="3" borderId="10" xfId="0" applyNumberFormat="1" applyFont="1" applyFill="1" applyBorder="1" applyAlignment="1">
      <alignment horizontal="right"/>
    </xf>
    <xf numFmtId="164" fontId="52" fillId="35" borderId="10" xfId="0" applyNumberFormat="1" applyFont="1" applyFill="1" applyBorder="1" applyAlignment="1">
      <alignment horizontal="right" vertical="center"/>
    </xf>
    <xf numFmtId="0" fontId="52" fillId="35" borderId="10" xfId="0" applyFont="1" applyFill="1" applyBorder="1" applyAlignment="1">
      <alignment horizontal="right" vertical="center"/>
    </xf>
    <xf numFmtId="8" fontId="54" fillId="3" borderId="10" xfId="0" applyNumberFormat="1" applyFont="1" applyFill="1" applyBorder="1" applyAlignment="1">
      <alignment horizontal="right" vertical="center"/>
    </xf>
    <xf numFmtId="0" fontId="53" fillId="34" borderId="10" xfId="0" applyFont="1" applyFill="1" applyBorder="1" applyAlignment="1">
      <alignment horizontal="right"/>
    </xf>
    <xf numFmtId="164" fontId="52" fillId="35" borderId="10" xfId="0" applyNumberFormat="1" applyFont="1" applyFill="1" applyBorder="1" applyAlignment="1">
      <alignment horizontal="right" wrapText="1"/>
    </xf>
    <xf numFmtId="0" fontId="52" fillId="35" borderId="10" xfId="0" applyFont="1" applyFill="1" applyBorder="1" applyAlignment="1">
      <alignment horizontal="right" wrapText="1"/>
    </xf>
    <xf numFmtId="0" fontId="0" fillId="0" borderId="0" xfId="0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5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aveAsAdobePDF.xla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H128"/>
  <sheetViews>
    <sheetView zoomScalePageLayoutView="0" workbookViewId="0" topLeftCell="A1">
      <selection activeCell="O118" sqref="O118"/>
    </sheetView>
  </sheetViews>
  <sheetFormatPr defaultColWidth="8.8515625" defaultRowHeight="15"/>
  <cols>
    <col min="1" max="1" width="22.140625" style="0" bestFit="1" customWidth="1"/>
    <col min="2" max="2" width="13.7109375" style="8" bestFit="1" customWidth="1"/>
    <col min="3" max="3" width="15.28125" style="8" customWidth="1"/>
    <col min="4" max="4" width="45.421875" style="0" bestFit="1" customWidth="1"/>
    <col min="5" max="5" width="20.7109375" style="12" customWidth="1"/>
    <col min="6" max="6" width="17.28125" style="12" customWidth="1"/>
    <col min="7" max="7" width="11.140625" style="8" customWidth="1"/>
    <col min="8" max="8" width="11.28125" style="0" customWidth="1"/>
  </cols>
  <sheetData>
    <row r="1" spans="1:8" ht="15.75">
      <c r="A1" s="1" t="s">
        <v>0</v>
      </c>
      <c r="B1" s="6"/>
      <c r="C1" s="6"/>
      <c r="D1" s="2"/>
      <c r="E1" s="9"/>
      <c r="F1" s="9"/>
      <c r="G1" s="6"/>
      <c r="H1" s="2"/>
    </row>
    <row r="2" spans="1:8" ht="15">
      <c r="A2" s="2"/>
      <c r="B2" s="6"/>
      <c r="C2" s="6"/>
      <c r="D2" s="3"/>
      <c r="E2" s="10"/>
      <c r="F2" s="10"/>
      <c r="G2" s="6"/>
      <c r="H2" s="3"/>
    </row>
    <row r="3" spans="1:8" ht="15.75">
      <c r="A3" s="4" t="s">
        <v>1</v>
      </c>
      <c r="B3" s="7" t="s">
        <v>2</v>
      </c>
      <c r="C3" s="7" t="s">
        <v>3</v>
      </c>
      <c r="D3" s="5" t="s">
        <v>4</v>
      </c>
      <c r="E3" s="11" t="s">
        <v>5</v>
      </c>
      <c r="F3" s="11" t="s">
        <v>6</v>
      </c>
      <c r="G3" s="7" t="s">
        <v>7</v>
      </c>
      <c r="H3" s="5" t="s">
        <v>8</v>
      </c>
    </row>
    <row r="4" spans="1:8" ht="15.75">
      <c r="A4" s="13">
        <v>2393031</v>
      </c>
      <c r="B4" s="38">
        <v>58602077321</v>
      </c>
      <c r="C4" s="38">
        <v>16965</v>
      </c>
      <c r="D4" s="39" t="s">
        <v>9</v>
      </c>
      <c r="E4" s="40">
        <v>2.54</v>
      </c>
      <c r="F4" s="40">
        <v>1.7424400000000002</v>
      </c>
      <c r="G4" s="38" t="s">
        <v>10</v>
      </c>
      <c r="H4" s="39"/>
    </row>
    <row r="5" spans="1:8" ht="15.75">
      <c r="A5" s="13">
        <v>3478898</v>
      </c>
      <c r="B5" s="38">
        <v>76204020001</v>
      </c>
      <c r="C5" s="38">
        <v>41681</v>
      </c>
      <c r="D5" s="39" t="s">
        <v>11</v>
      </c>
      <c r="E5" s="40">
        <v>7.49</v>
      </c>
      <c r="F5" s="40">
        <v>5.138140000000001</v>
      </c>
      <c r="G5" s="38" t="s">
        <v>10</v>
      </c>
      <c r="H5" s="39" t="s">
        <v>12</v>
      </c>
    </row>
    <row r="6" spans="1:8" ht="15.75">
      <c r="A6" s="13">
        <v>2398931</v>
      </c>
      <c r="B6" s="38">
        <v>76204001055</v>
      </c>
      <c r="C6" s="38">
        <v>14633</v>
      </c>
      <c r="D6" s="39" t="s">
        <v>13</v>
      </c>
      <c r="E6" s="40">
        <v>15.99</v>
      </c>
      <c r="F6" s="40">
        <v>10.969140000000001</v>
      </c>
      <c r="G6" s="38" t="s">
        <v>10</v>
      </c>
      <c r="H6" s="39"/>
    </row>
    <row r="7" spans="1:8" ht="15.75">
      <c r="A7" s="13">
        <v>1262294</v>
      </c>
      <c r="B7" s="38">
        <v>16714063302</v>
      </c>
      <c r="C7" s="38">
        <v>85361</v>
      </c>
      <c r="D7" s="39" t="s">
        <v>132</v>
      </c>
      <c r="E7" s="40">
        <v>6.9500020199999994</v>
      </c>
      <c r="F7" s="40">
        <v>4.76770138572</v>
      </c>
      <c r="G7" s="38" t="s">
        <v>10</v>
      </c>
      <c r="H7" s="38"/>
    </row>
    <row r="8" spans="1:8" ht="15.75">
      <c r="A8" s="13">
        <v>1261932</v>
      </c>
      <c r="B8" s="38">
        <v>16714063201</v>
      </c>
      <c r="C8" s="38">
        <v>12389</v>
      </c>
      <c r="D8" s="39" t="s">
        <v>14</v>
      </c>
      <c r="E8" s="40">
        <v>2.34</v>
      </c>
      <c r="F8" s="40">
        <v>1.60524</v>
      </c>
      <c r="G8" s="38" t="s">
        <v>10</v>
      </c>
      <c r="H8" s="39"/>
    </row>
    <row r="9" spans="1:8" ht="15.75">
      <c r="A9" s="13">
        <v>2335776</v>
      </c>
      <c r="B9" s="38">
        <v>29300039705</v>
      </c>
      <c r="C9" s="38">
        <v>2683</v>
      </c>
      <c r="D9" s="39" t="s">
        <v>15</v>
      </c>
      <c r="E9" s="40">
        <v>6.99</v>
      </c>
      <c r="F9" s="40">
        <v>4.795140000000001</v>
      </c>
      <c r="G9" s="38" t="s">
        <v>10</v>
      </c>
      <c r="H9" s="39"/>
    </row>
    <row r="10" spans="1:8" ht="15.75">
      <c r="A10" s="13">
        <v>2159127</v>
      </c>
      <c r="B10" s="38">
        <v>67877019790</v>
      </c>
      <c r="C10" s="38">
        <v>2681</v>
      </c>
      <c r="D10" s="39" t="s">
        <v>16</v>
      </c>
      <c r="E10" s="40">
        <v>1.92</v>
      </c>
      <c r="F10" s="40">
        <v>1.31712</v>
      </c>
      <c r="G10" s="38" t="s">
        <v>10</v>
      </c>
      <c r="H10" s="39"/>
    </row>
    <row r="11" spans="1:8" ht="15.75">
      <c r="A11" s="13">
        <v>1282607</v>
      </c>
      <c r="B11" s="38">
        <v>16714029904</v>
      </c>
      <c r="C11" s="38">
        <v>39661</v>
      </c>
      <c r="D11" s="39" t="s">
        <v>17</v>
      </c>
      <c r="E11" s="40">
        <v>35</v>
      </c>
      <c r="F11" s="40">
        <v>24.01</v>
      </c>
      <c r="G11" s="38" t="s">
        <v>10</v>
      </c>
      <c r="H11" s="39" t="s">
        <v>12</v>
      </c>
    </row>
    <row r="12" spans="1:8" ht="15.75">
      <c r="A12" s="13">
        <v>1326388</v>
      </c>
      <c r="B12" s="38">
        <v>16714029303</v>
      </c>
      <c r="C12" s="38">
        <v>67153</v>
      </c>
      <c r="D12" s="39" t="s">
        <v>18</v>
      </c>
      <c r="E12" s="40">
        <v>7.99</v>
      </c>
      <c r="F12" s="40">
        <v>5.481140000000001</v>
      </c>
      <c r="G12" s="38" t="s">
        <v>10</v>
      </c>
      <c r="H12" s="39"/>
    </row>
    <row r="13" spans="1:8" ht="15.75">
      <c r="A13" s="13">
        <v>1327592</v>
      </c>
      <c r="B13" s="38">
        <v>16714029402</v>
      </c>
      <c r="C13" s="38">
        <v>28020</v>
      </c>
      <c r="D13" s="39" t="s">
        <v>19</v>
      </c>
      <c r="E13" s="40">
        <v>8.99</v>
      </c>
      <c r="F13" s="40">
        <v>6.167140000000001</v>
      </c>
      <c r="G13" s="38" t="s">
        <v>10</v>
      </c>
      <c r="H13" s="39" t="s">
        <v>12</v>
      </c>
    </row>
    <row r="14" spans="1:8" ht="15.75">
      <c r="A14" s="13">
        <v>1413269</v>
      </c>
      <c r="B14" s="38">
        <v>65862007001</v>
      </c>
      <c r="C14" s="38">
        <v>93385</v>
      </c>
      <c r="D14" s="39" t="s">
        <v>20</v>
      </c>
      <c r="E14" s="40">
        <v>3.07</v>
      </c>
      <c r="F14" s="40">
        <v>2.10602</v>
      </c>
      <c r="G14" s="38" t="s">
        <v>10</v>
      </c>
      <c r="H14" s="39"/>
    </row>
    <row r="15" spans="1:8" ht="15.75">
      <c r="A15" s="13">
        <v>1414382</v>
      </c>
      <c r="B15" s="38">
        <v>65862007150</v>
      </c>
      <c r="C15" s="38">
        <v>93375</v>
      </c>
      <c r="D15" s="39" t="s">
        <v>21</v>
      </c>
      <c r="E15" s="40">
        <v>1.96</v>
      </c>
      <c r="F15" s="40">
        <v>1.34456</v>
      </c>
      <c r="G15" s="38" t="s">
        <v>10</v>
      </c>
      <c r="H15" s="39"/>
    </row>
    <row r="16" spans="1:8" ht="15.75">
      <c r="A16" s="13">
        <v>1415710</v>
      </c>
      <c r="B16" s="38">
        <v>65862007175</v>
      </c>
      <c r="C16" s="38">
        <v>93375</v>
      </c>
      <c r="D16" s="39" t="s">
        <v>153</v>
      </c>
      <c r="E16" s="40">
        <v>2.08</v>
      </c>
      <c r="F16" s="40">
        <v>1.43</v>
      </c>
      <c r="G16" s="38" t="s">
        <v>10</v>
      </c>
      <c r="H16" s="38"/>
    </row>
    <row r="17" spans="1:8" ht="15.75">
      <c r="A17" s="13">
        <v>2548394</v>
      </c>
      <c r="B17" s="38">
        <v>143928501</v>
      </c>
      <c r="C17" s="38">
        <v>39632</v>
      </c>
      <c r="D17" s="39" t="s">
        <v>22</v>
      </c>
      <c r="E17" s="40">
        <v>15.89</v>
      </c>
      <c r="F17" s="40">
        <v>10.900540000000001</v>
      </c>
      <c r="G17" s="38" t="s">
        <v>10</v>
      </c>
      <c r="H17" s="39"/>
    </row>
    <row r="18" spans="1:8" ht="15.75">
      <c r="A18" s="13">
        <v>1566884</v>
      </c>
      <c r="B18" s="38">
        <v>16714014401</v>
      </c>
      <c r="C18" s="38">
        <v>18538</v>
      </c>
      <c r="D18" s="39" t="s">
        <v>23</v>
      </c>
      <c r="E18" s="40">
        <v>9.99</v>
      </c>
      <c r="F18" s="40">
        <v>6.853140000000001</v>
      </c>
      <c r="G18" s="38" t="s">
        <v>10</v>
      </c>
      <c r="H18" s="39"/>
    </row>
    <row r="19" spans="1:8" ht="15.75">
      <c r="A19" s="13">
        <v>1566850</v>
      </c>
      <c r="B19" s="38">
        <v>16714014101</v>
      </c>
      <c r="C19" s="38">
        <v>26305</v>
      </c>
      <c r="D19" s="39" t="s">
        <v>24</v>
      </c>
      <c r="E19" s="40">
        <v>8.49</v>
      </c>
      <c r="F19" s="40">
        <v>5.824140000000001</v>
      </c>
      <c r="G19" s="38" t="s">
        <v>10</v>
      </c>
      <c r="H19" s="39"/>
    </row>
    <row r="20" spans="1:8" ht="15.75">
      <c r="A20" s="13">
        <v>2322030</v>
      </c>
      <c r="B20" s="38">
        <v>16714017401</v>
      </c>
      <c r="C20" s="38">
        <v>43721</v>
      </c>
      <c r="D20" s="39" t="s">
        <v>25</v>
      </c>
      <c r="E20" s="40">
        <v>7.49</v>
      </c>
      <c r="F20" s="40">
        <v>5.138140000000001</v>
      </c>
      <c r="G20" s="38" t="s">
        <v>10</v>
      </c>
      <c r="H20" s="39" t="s">
        <v>12</v>
      </c>
    </row>
    <row r="21" spans="1:8" ht="15.75">
      <c r="A21" s="13">
        <v>2322071</v>
      </c>
      <c r="B21" s="38">
        <v>16714017403</v>
      </c>
      <c r="C21" s="38">
        <v>43721</v>
      </c>
      <c r="D21" s="39" t="s">
        <v>26</v>
      </c>
      <c r="E21" s="40">
        <v>55.99</v>
      </c>
      <c r="F21" s="40">
        <v>38.40914000000001</v>
      </c>
      <c r="G21" s="38" t="s">
        <v>10</v>
      </c>
      <c r="H21" s="39" t="s">
        <v>12</v>
      </c>
    </row>
    <row r="22" spans="1:8" ht="15.75">
      <c r="A22" s="13">
        <v>2355634</v>
      </c>
      <c r="B22" s="38">
        <v>70710145701</v>
      </c>
      <c r="C22" s="38">
        <v>48792</v>
      </c>
      <c r="D22" s="39" t="s">
        <v>27</v>
      </c>
      <c r="E22" s="40">
        <v>11.89</v>
      </c>
      <c r="F22" s="40">
        <v>8.156540000000001</v>
      </c>
      <c r="G22" s="38" t="s">
        <v>10</v>
      </c>
      <c r="H22" s="39"/>
    </row>
    <row r="23" spans="1:8" ht="15.75">
      <c r="A23" s="13">
        <v>2229037</v>
      </c>
      <c r="B23" s="38">
        <v>42806015134</v>
      </c>
      <c r="C23" s="38">
        <v>61199</v>
      </c>
      <c r="D23" s="39" t="s">
        <v>28</v>
      </c>
      <c r="E23" s="40">
        <v>10.99</v>
      </c>
      <c r="F23" s="40">
        <v>7.539140000000001</v>
      </c>
      <c r="G23" s="38" t="s">
        <v>10</v>
      </c>
      <c r="H23" s="39" t="s">
        <v>12</v>
      </c>
    </row>
    <row r="24" spans="1:8" ht="15.75">
      <c r="A24" s="13">
        <v>2229011</v>
      </c>
      <c r="B24" s="38">
        <v>42806014932</v>
      </c>
      <c r="C24" s="38">
        <v>61199</v>
      </c>
      <c r="D24" s="39" t="s">
        <v>29</v>
      </c>
      <c r="E24" s="40">
        <v>8.99</v>
      </c>
      <c r="F24" s="40">
        <v>6.167140000000001</v>
      </c>
      <c r="G24" s="38" t="s">
        <v>10</v>
      </c>
      <c r="H24" s="39" t="s">
        <v>12</v>
      </c>
    </row>
    <row r="25" spans="1:8" ht="15.75">
      <c r="A25" s="13">
        <v>2229029</v>
      </c>
      <c r="B25" s="38">
        <v>42806015033</v>
      </c>
      <c r="C25" s="38">
        <v>61199</v>
      </c>
      <c r="D25" s="39" t="s">
        <v>30</v>
      </c>
      <c r="E25" s="40">
        <v>9.99</v>
      </c>
      <c r="F25" s="40">
        <v>6.853140000000001</v>
      </c>
      <c r="G25" s="38" t="s">
        <v>10</v>
      </c>
      <c r="H25" s="39" t="s">
        <v>12</v>
      </c>
    </row>
    <row r="26" spans="1:8" ht="15.75">
      <c r="A26" s="13">
        <v>2163699</v>
      </c>
      <c r="B26" s="38">
        <v>50111078710</v>
      </c>
      <c r="C26" s="38">
        <v>48793</v>
      </c>
      <c r="D26" s="39" t="s">
        <v>31</v>
      </c>
      <c r="E26" s="40">
        <v>13.32</v>
      </c>
      <c r="F26" s="40">
        <v>9.13752</v>
      </c>
      <c r="G26" s="38" t="s">
        <v>10</v>
      </c>
      <c r="H26" s="39" t="s">
        <v>12</v>
      </c>
    </row>
    <row r="27" spans="1:8" ht="15.75">
      <c r="A27" s="13">
        <v>2613362</v>
      </c>
      <c r="B27" s="38">
        <v>82182077305</v>
      </c>
      <c r="C27" s="38">
        <v>13752</v>
      </c>
      <c r="D27" s="39" t="s">
        <v>32</v>
      </c>
      <c r="E27" s="40">
        <v>160</v>
      </c>
      <c r="F27" s="40">
        <v>109.76</v>
      </c>
      <c r="G27" s="38" t="s">
        <v>10</v>
      </c>
      <c r="H27" s="39" t="s">
        <v>12</v>
      </c>
    </row>
    <row r="28" spans="1:8" ht="15.75">
      <c r="A28" s="13">
        <v>1565738</v>
      </c>
      <c r="B28" s="38">
        <v>16714001830</v>
      </c>
      <c r="C28" s="38">
        <v>17957</v>
      </c>
      <c r="D28" s="39" t="s">
        <v>33</v>
      </c>
      <c r="E28" s="40">
        <v>46.99</v>
      </c>
      <c r="F28" s="40">
        <v>32.23514</v>
      </c>
      <c r="G28" s="38" t="s">
        <v>10</v>
      </c>
      <c r="H28" s="39" t="s">
        <v>12</v>
      </c>
    </row>
    <row r="29" spans="1:8" ht="15.75">
      <c r="A29" s="13">
        <v>1565753</v>
      </c>
      <c r="B29" s="38">
        <v>16714002030</v>
      </c>
      <c r="C29" s="38">
        <v>62980</v>
      </c>
      <c r="D29" s="39" t="s">
        <v>34</v>
      </c>
      <c r="E29" s="40">
        <v>253.42</v>
      </c>
      <c r="F29" s="40">
        <v>173.84612</v>
      </c>
      <c r="G29" s="38" t="s">
        <v>10</v>
      </c>
      <c r="H29" s="39" t="s">
        <v>12</v>
      </c>
    </row>
    <row r="30" spans="1:8" ht="15.75">
      <c r="A30" s="13">
        <v>1506922</v>
      </c>
      <c r="B30" s="38">
        <v>42806008660</v>
      </c>
      <c r="C30" s="38">
        <v>92121</v>
      </c>
      <c r="D30" s="39" t="s">
        <v>35</v>
      </c>
      <c r="E30" s="40">
        <v>29.99</v>
      </c>
      <c r="F30" s="40">
        <v>20.573140000000002</v>
      </c>
      <c r="G30" s="38" t="s">
        <v>10</v>
      </c>
      <c r="H30" s="39"/>
    </row>
    <row r="31" spans="1:8" ht="15.75">
      <c r="A31" s="13">
        <v>2377869</v>
      </c>
      <c r="B31" s="38">
        <v>50228045810</v>
      </c>
      <c r="C31" s="38">
        <v>62741</v>
      </c>
      <c r="D31" s="39" t="s">
        <v>36</v>
      </c>
      <c r="E31" s="40">
        <v>133.27</v>
      </c>
      <c r="F31" s="40">
        <v>91.42322000000001</v>
      </c>
      <c r="G31" s="38" t="s">
        <v>10</v>
      </c>
      <c r="H31" s="39" t="s">
        <v>12</v>
      </c>
    </row>
    <row r="32" spans="1:8" ht="15.75">
      <c r="A32" s="13">
        <v>1811942</v>
      </c>
      <c r="B32" s="38">
        <v>65862021860</v>
      </c>
      <c r="C32" s="38">
        <v>32232</v>
      </c>
      <c r="D32" s="39" t="s">
        <v>37</v>
      </c>
      <c r="E32" s="40">
        <v>13.99</v>
      </c>
      <c r="F32" s="40">
        <v>9.597140000000001</v>
      </c>
      <c r="G32" s="38" t="s">
        <v>10</v>
      </c>
      <c r="H32" s="39"/>
    </row>
    <row r="33" spans="1:8" ht="15.75">
      <c r="A33" s="13">
        <v>1807189</v>
      </c>
      <c r="B33" s="38">
        <v>65862021801</v>
      </c>
      <c r="C33" s="38">
        <v>32232</v>
      </c>
      <c r="D33" s="39" t="s">
        <v>38</v>
      </c>
      <c r="E33" s="40">
        <v>14.99</v>
      </c>
      <c r="F33" s="40">
        <v>10.283140000000001</v>
      </c>
      <c r="G33" s="38" t="s">
        <v>10</v>
      </c>
      <c r="H33" s="39"/>
    </row>
    <row r="34" spans="1:8" ht="15.75">
      <c r="A34" s="13">
        <v>3660966</v>
      </c>
      <c r="B34" s="38">
        <v>16714073201</v>
      </c>
      <c r="C34" s="38">
        <v>42001</v>
      </c>
      <c r="D34" s="39" t="s">
        <v>39</v>
      </c>
      <c r="E34" s="40">
        <v>15.99</v>
      </c>
      <c r="F34" s="40">
        <v>10.969140000000001</v>
      </c>
      <c r="G34" s="38" t="s">
        <v>10</v>
      </c>
      <c r="H34" s="39"/>
    </row>
    <row r="35" spans="1:8" ht="15.75">
      <c r="A35" s="13">
        <v>2075844</v>
      </c>
      <c r="B35" s="38">
        <v>51672210208</v>
      </c>
      <c r="C35" s="38">
        <v>49290</v>
      </c>
      <c r="D35" s="39" t="s">
        <v>40</v>
      </c>
      <c r="E35" s="40">
        <v>3.94</v>
      </c>
      <c r="F35" s="40">
        <v>2.70284</v>
      </c>
      <c r="G35" s="38" t="s">
        <v>10</v>
      </c>
      <c r="H35" s="39"/>
    </row>
    <row r="36" spans="1:8" ht="15.75">
      <c r="A36" s="13">
        <v>3786894</v>
      </c>
      <c r="B36" s="38">
        <v>16714079901</v>
      </c>
      <c r="C36" s="38">
        <v>49291</v>
      </c>
      <c r="D36" s="39" t="s">
        <v>154</v>
      </c>
      <c r="E36" s="40">
        <v>2.85</v>
      </c>
      <c r="F36" s="40">
        <v>1.96</v>
      </c>
      <c r="G36" s="38" t="s">
        <v>10</v>
      </c>
      <c r="H36" s="38"/>
    </row>
    <row r="37" spans="1:8" ht="15.75">
      <c r="A37" s="13">
        <v>1309384</v>
      </c>
      <c r="B37" s="38">
        <v>65862035790</v>
      </c>
      <c r="C37" s="38">
        <v>96010</v>
      </c>
      <c r="D37" s="39" t="s">
        <v>41</v>
      </c>
      <c r="E37" s="40">
        <v>8.01</v>
      </c>
      <c r="F37" s="40">
        <v>5.49486</v>
      </c>
      <c r="G37" s="38" t="s">
        <v>10</v>
      </c>
      <c r="H37" s="39" t="s">
        <v>12</v>
      </c>
    </row>
    <row r="38" spans="1:8" ht="15.75">
      <c r="A38" s="13">
        <v>2618619</v>
      </c>
      <c r="B38" s="38">
        <v>16714016525</v>
      </c>
      <c r="C38" s="38">
        <v>94594</v>
      </c>
      <c r="D38" s="39" t="s">
        <v>42</v>
      </c>
      <c r="E38" s="40">
        <v>145.74</v>
      </c>
      <c r="F38" s="40">
        <v>99.97764000000001</v>
      </c>
      <c r="G38" s="38" t="s">
        <v>10</v>
      </c>
      <c r="H38" s="39" t="s">
        <v>12</v>
      </c>
    </row>
    <row r="39" spans="1:8" ht="15.75">
      <c r="A39" s="13">
        <v>3949724</v>
      </c>
      <c r="B39" s="38">
        <v>60505620202</v>
      </c>
      <c r="C39" s="38">
        <v>19216</v>
      </c>
      <c r="D39" s="39" t="s">
        <v>43</v>
      </c>
      <c r="E39" s="40">
        <v>409.99</v>
      </c>
      <c r="F39" s="40">
        <v>281.25314000000003</v>
      </c>
      <c r="G39" s="38" t="s">
        <v>10</v>
      </c>
      <c r="H39" s="39" t="s">
        <v>12</v>
      </c>
    </row>
    <row r="40" spans="1:8" ht="15.75">
      <c r="A40" s="13">
        <v>1577626</v>
      </c>
      <c r="B40" s="38">
        <v>45802095301</v>
      </c>
      <c r="C40" s="38">
        <v>45680</v>
      </c>
      <c r="D40" s="39" t="s">
        <v>44</v>
      </c>
      <c r="E40" s="40">
        <v>20</v>
      </c>
      <c r="F40" s="40">
        <v>13.72</v>
      </c>
      <c r="G40" s="38" t="s">
        <v>10</v>
      </c>
      <c r="H40" s="39" t="s">
        <v>12</v>
      </c>
    </row>
    <row r="41" spans="1:8" ht="15.75">
      <c r="A41" s="13">
        <v>3631736</v>
      </c>
      <c r="B41" s="38">
        <v>904699860</v>
      </c>
      <c r="C41" s="38">
        <v>9101</v>
      </c>
      <c r="D41" s="39" t="s">
        <v>45</v>
      </c>
      <c r="E41" s="40">
        <v>2.29</v>
      </c>
      <c r="F41" s="40">
        <v>1.5709400000000002</v>
      </c>
      <c r="G41" s="38" t="s">
        <v>10</v>
      </c>
      <c r="H41" s="39"/>
    </row>
    <row r="42" spans="1:8" ht="15.75">
      <c r="A42" s="13">
        <v>1547173</v>
      </c>
      <c r="B42" s="38">
        <v>42571014726</v>
      </c>
      <c r="C42" s="38">
        <v>95919</v>
      </c>
      <c r="D42" s="39" t="s">
        <v>46</v>
      </c>
      <c r="E42" s="40">
        <v>19.89</v>
      </c>
      <c r="F42" s="40">
        <v>13.644540000000001</v>
      </c>
      <c r="G42" s="38" t="s">
        <v>10</v>
      </c>
      <c r="H42" s="39"/>
    </row>
    <row r="43" spans="1:8" ht="15.75">
      <c r="A43" s="13">
        <v>3996352</v>
      </c>
      <c r="B43" s="38">
        <v>16714004610</v>
      </c>
      <c r="C43" s="38">
        <v>62773</v>
      </c>
      <c r="D43" s="39" t="s">
        <v>47</v>
      </c>
      <c r="E43" s="40">
        <v>109.99</v>
      </c>
      <c r="F43" s="40">
        <v>75.45314</v>
      </c>
      <c r="G43" s="38" t="s">
        <v>10</v>
      </c>
      <c r="H43" s="39" t="s">
        <v>12</v>
      </c>
    </row>
    <row r="44" spans="1:8" ht="15.75">
      <c r="A44" s="13">
        <v>3996337</v>
      </c>
      <c r="B44" s="38">
        <v>16714003610</v>
      </c>
      <c r="C44" s="38">
        <v>62772</v>
      </c>
      <c r="D44" s="39" t="s">
        <v>48</v>
      </c>
      <c r="E44" s="40">
        <v>89.99</v>
      </c>
      <c r="F44" s="40">
        <v>61.73314</v>
      </c>
      <c r="G44" s="38" t="s">
        <v>10</v>
      </c>
      <c r="H44" s="39" t="s">
        <v>12</v>
      </c>
    </row>
    <row r="45" spans="1:8" ht="15.75">
      <c r="A45" s="13">
        <v>1579440</v>
      </c>
      <c r="B45" s="38">
        <v>16714081301</v>
      </c>
      <c r="C45" s="38">
        <v>18387</v>
      </c>
      <c r="D45" s="39" t="s">
        <v>49</v>
      </c>
      <c r="E45" s="40">
        <v>6.19</v>
      </c>
      <c r="F45" s="40">
        <v>4.246340000000001</v>
      </c>
      <c r="G45" s="38" t="s">
        <v>10</v>
      </c>
      <c r="H45" s="39" t="s">
        <v>12</v>
      </c>
    </row>
    <row r="46" spans="1:8" ht="15.75">
      <c r="A46" s="13">
        <v>2706679</v>
      </c>
      <c r="B46" s="38">
        <v>172572960</v>
      </c>
      <c r="C46" s="38">
        <v>46431</v>
      </c>
      <c r="D46" s="39" t="s">
        <v>50</v>
      </c>
      <c r="E46" s="40">
        <v>8.83</v>
      </c>
      <c r="F46" s="40">
        <v>6.05738</v>
      </c>
      <c r="G46" s="38" t="s">
        <v>10</v>
      </c>
      <c r="H46" s="39"/>
    </row>
    <row r="47" spans="1:8" ht="15.75">
      <c r="A47" s="13">
        <v>2025179</v>
      </c>
      <c r="B47" s="38">
        <v>378306677</v>
      </c>
      <c r="C47" s="38">
        <v>97003</v>
      </c>
      <c r="D47" s="39" t="s">
        <v>51</v>
      </c>
      <c r="E47" s="40">
        <v>29.99</v>
      </c>
      <c r="F47" s="40">
        <v>20.573140000000002</v>
      </c>
      <c r="G47" s="38" t="s">
        <v>10</v>
      </c>
      <c r="H47" s="39"/>
    </row>
    <row r="48" spans="1:8" ht="15.75">
      <c r="A48" s="13">
        <v>1589902</v>
      </c>
      <c r="B48" s="38">
        <v>54032756</v>
      </c>
      <c r="C48" s="38">
        <v>50594</v>
      </c>
      <c r="D48" s="39" t="s">
        <v>52</v>
      </c>
      <c r="E48" s="40">
        <v>199.99</v>
      </c>
      <c r="F48" s="40">
        <v>137.19314000000003</v>
      </c>
      <c r="G48" s="38" t="s">
        <v>10</v>
      </c>
      <c r="H48" s="39" t="s">
        <v>12</v>
      </c>
    </row>
    <row r="49" spans="1:8" ht="15.75">
      <c r="A49" s="13">
        <v>1264068</v>
      </c>
      <c r="B49" s="38">
        <v>16714066101</v>
      </c>
      <c r="C49" s="38">
        <v>780</v>
      </c>
      <c r="D49" s="39" t="s">
        <v>53</v>
      </c>
      <c r="E49" s="40">
        <v>3.99</v>
      </c>
      <c r="F49" s="40">
        <v>2.7371400000000006</v>
      </c>
      <c r="G49" s="38" t="s">
        <v>10</v>
      </c>
      <c r="H49" s="39" t="s">
        <v>12</v>
      </c>
    </row>
    <row r="50" spans="1:8" ht="15.75">
      <c r="A50" s="13">
        <v>1264282</v>
      </c>
      <c r="B50" s="38">
        <v>16714066201</v>
      </c>
      <c r="C50" s="38">
        <v>781</v>
      </c>
      <c r="D50" s="39" t="s">
        <v>54</v>
      </c>
      <c r="E50" s="40">
        <v>7.59</v>
      </c>
      <c r="F50" s="40">
        <v>5.20674</v>
      </c>
      <c r="G50" s="38" t="s">
        <v>10</v>
      </c>
      <c r="H50" s="39" t="s">
        <v>12</v>
      </c>
    </row>
    <row r="51" spans="1:8" ht="15.75">
      <c r="A51" s="13">
        <v>1266071</v>
      </c>
      <c r="B51" s="38">
        <v>16714066302</v>
      </c>
      <c r="C51" s="38">
        <v>782</v>
      </c>
      <c r="D51" s="39" t="s">
        <v>55</v>
      </c>
      <c r="E51" s="40">
        <v>42.55</v>
      </c>
      <c r="F51" s="40">
        <v>29.1893</v>
      </c>
      <c r="G51" s="38" t="s">
        <v>10</v>
      </c>
      <c r="H51" s="39" t="s">
        <v>12</v>
      </c>
    </row>
    <row r="52" spans="1:8" ht="15.75">
      <c r="A52" s="13">
        <v>1130178</v>
      </c>
      <c r="B52" s="38">
        <v>43386009019</v>
      </c>
      <c r="C52" s="38">
        <v>98308</v>
      </c>
      <c r="D52" s="39" t="s">
        <v>56</v>
      </c>
      <c r="E52" s="40">
        <v>19.4</v>
      </c>
      <c r="F52" s="40">
        <v>13.3084</v>
      </c>
      <c r="G52" s="38" t="s">
        <v>10</v>
      </c>
      <c r="H52" s="39" t="s">
        <v>12</v>
      </c>
    </row>
    <row r="53" spans="1:8" ht="15.75">
      <c r="A53" s="13">
        <v>1821909</v>
      </c>
      <c r="B53" s="38">
        <v>16714010102</v>
      </c>
      <c r="C53" s="38">
        <v>25540</v>
      </c>
      <c r="D53" s="39" t="s">
        <v>57</v>
      </c>
      <c r="E53" s="40">
        <v>6.94</v>
      </c>
      <c r="F53" s="40">
        <v>4.760840000000001</v>
      </c>
      <c r="G53" s="38" t="s">
        <v>10</v>
      </c>
      <c r="H53" s="39"/>
    </row>
    <row r="54" spans="1:8" ht="15.75">
      <c r="A54" s="13">
        <v>3266749</v>
      </c>
      <c r="B54" s="38">
        <v>168008031</v>
      </c>
      <c r="C54" s="38">
        <v>30943</v>
      </c>
      <c r="D54" s="39" t="s">
        <v>58</v>
      </c>
      <c r="E54" s="40">
        <v>2.69</v>
      </c>
      <c r="F54" s="40">
        <v>1.8453400000000002</v>
      </c>
      <c r="G54" s="38" t="s">
        <v>10</v>
      </c>
      <c r="H54" s="39"/>
    </row>
    <row r="55" spans="1:8" ht="15.75">
      <c r="A55" s="13">
        <v>3902707</v>
      </c>
      <c r="B55" s="38">
        <v>51672213008</v>
      </c>
      <c r="C55" s="38">
        <v>35930</v>
      </c>
      <c r="D55" s="39" t="s">
        <v>59</v>
      </c>
      <c r="E55" s="40">
        <v>2.97</v>
      </c>
      <c r="F55" s="40">
        <v>2.0374200000000005</v>
      </c>
      <c r="G55" s="38" t="s">
        <v>10</v>
      </c>
      <c r="H55" s="39"/>
    </row>
    <row r="56" spans="1:8" ht="15.75">
      <c r="A56" s="13">
        <v>3953809</v>
      </c>
      <c r="B56" s="38">
        <v>54050823</v>
      </c>
      <c r="C56" s="38">
        <v>33238</v>
      </c>
      <c r="D56" s="39" t="s">
        <v>60</v>
      </c>
      <c r="E56" s="40">
        <v>279.99</v>
      </c>
      <c r="F56" s="40">
        <v>192.07314000000002</v>
      </c>
      <c r="G56" s="38" t="s">
        <v>10</v>
      </c>
      <c r="H56" s="39" t="s">
        <v>12</v>
      </c>
    </row>
    <row r="57" spans="1:8" ht="15.75">
      <c r="A57" s="13">
        <v>2025930</v>
      </c>
      <c r="B57" s="38">
        <v>31722073130</v>
      </c>
      <c r="C57" s="38">
        <v>4750</v>
      </c>
      <c r="D57" s="39" t="s">
        <v>61</v>
      </c>
      <c r="E57" s="40">
        <v>12.99</v>
      </c>
      <c r="F57" s="40">
        <v>8.911140000000001</v>
      </c>
      <c r="G57" s="38" t="s">
        <v>10</v>
      </c>
      <c r="H57" s="39"/>
    </row>
    <row r="58" spans="1:8" ht="15.75">
      <c r="A58" s="13">
        <v>3936184</v>
      </c>
      <c r="B58" s="38">
        <v>16714095503</v>
      </c>
      <c r="C58" s="38">
        <v>31850</v>
      </c>
      <c r="D58" s="39" t="s">
        <v>62</v>
      </c>
      <c r="E58" s="40">
        <v>25.78</v>
      </c>
      <c r="F58" s="40">
        <v>17.685080000000003</v>
      </c>
      <c r="G58" s="38" t="s">
        <v>10</v>
      </c>
      <c r="H58" s="39" t="s">
        <v>12</v>
      </c>
    </row>
    <row r="59" spans="1:8" ht="15.75">
      <c r="A59" s="13">
        <v>3936176</v>
      </c>
      <c r="B59" s="38">
        <v>16714095502</v>
      </c>
      <c r="C59" s="38">
        <v>31850</v>
      </c>
      <c r="D59" s="39" t="s">
        <v>63</v>
      </c>
      <c r="E59" s="40">
        <v>13.99</v>
      </c>
      <c r="F59" s="40">
        <v>9.597140000000001</v>
      </c>
      <c r="G59" s="38" t="s">
        <v>10</v>
      </c>
      <c r="H59" s="39" t="s">
        <v>12</v>
      </c>
    </row>
    <row r="60" spans="1:8" ht="15.75">
      <c r="A60" s="13">
        <v>2365260</v>
      </c>
      <c r="B60" s="38">
        <v>16714019601</v>
      </c>
      <c r="C60" s="38">
        <v>64324</v>
      </c>
      <c r="D60" s="39" t="s">
        <v>64</v>
      </c>
      <c r="E60" s="40">
        <v>4.84</v>
      </c>
      <c r="F60" s="40">
        <v>3.32024</v>
      </c>
      <c r="G60" s="38" t="s">
        <v>10</v>
      </c>
      <c r="H60" s="39"/>
    </row>
    <row r="61" spans="1:8" ht="15.75">
      <c r="A61" s="13">
        <v>2365120</v>
      </c>
      <c r="B61" s="38">
        <v>16714019701</v>
      </c>
      <c r="C61" s="38">
        <v>64325</v>
      </c>
      <c r="D61" s="39" t="s">
        <v>155</v>
      </c>
      <c r="E61" s="40">
        <v>5.87</v>
      </c>
      <c r="F61" s="40">
        <v>4.03</v>
      </c>
      <c r="G61" s="38" t="s">
        <v>10</v>
      </c>
      <c r="H61" s="38"/>
    </row>
    <row r="62" spans="1:8" ht="15.75">
      <c r="A62" s="13">
        <v>2367258</v>
      </c>
      <c r="B62" s="38">
        <v>16714031001</v>
      </c>
      <c r="C62" s="38">
        <v>86223</v>
      </c>
      <c r="D62" s="39" t="s">
        <v>65</v>
      </c>
      <c r="E62" s="40">
        <v>15.29</v>
      </c>
      <c r="F62" s="40">
        <v>10.48894</v>
      </c>
      <c r="G62" s="38" t="s">
        <v>10</v>
      </c>
      <c r="H62" s="39"/>
    </row>
    <row r="63" spans="1:8" ht="15.75">
      <c r="A63" s="13">
        <v>1582675</v>
      </c>
      <c r="B63" s="38">
        <v>16729044815</v>
      </c>
      <c r="C63" s="38">
        <v>26322</v>
      </c>
      <c r="D63" s="39" t="s">
        <v>66</v>
      </c>
      <c r="E63" s="40">
        <v>16.15</v>
      </c>
      <c r="F63" s="40">
        <v>11.078899999999999</v>
      </c>
      <c r="G63" s="38" t="s">
        <v>67</v>
      </c>
      <c r="H63" s="39" t="s">
        <v>12</v>
      </c>
    </row>
    <row r="64" spans="1:8" ht="15.75">
      <c r="A64" s="13">
        <v>1582691</v>
      </c>
      <c r="B64" s="38">
        <v>16729044915</v>
      </c>
      <c r="C64" s="38">
        <v>26324</v>
      </c>
      <c r="D64" s="39" t="s">
        <v>68</v>
      </c>
      <c r="E64" s="40">
        <v>23.09</v>
      </c>
      <c r="F64" s="40">
        <v>15.83974</v>
      </c>
      <c r="G64" s="38" t="s">
        <v>67</v>
      </c>
      <c r="H64" s="39" t="s">
        <v>12</v>
      </c>
    </row>
    <row r="65" spans="1:8" ht="15.75">
      <c r="A65" s="13">
        <v>1583103</v>
      </c>
      <c r="B65" s="38">
        <v>16729045115</v>
      </c>
      <c r="C65" s="38">
        <v>26323</v>
      </c>
      <c r="D65" s="39" t="s">
        <v>69</v>
      </c>
      <c r="E65" s="40">
        <v>24.07</v>
      </c>
      <c r="F65" s="40">
        <f>E65*0.686</f>
        <v>16.512020000000003</v>
      </c>
      <c r="G65" s="38" t="s">
        <v>67</v>
      </c>
      <c r="H65" s="39" t="s">
        <v>12</v>
      </c>
    </row>
    <row r="66" spans="1:8" ht="15.75">
      <c r="A66" s="13">
        <v>3471414</v>
      </c>
      <c r="B66" s="38">
        <v>43547035411</v>
      </c>
      <c r="C66" s="38">
        <v>47262</v>
      </c>
      <c r="D66" s="39" t="s">
        <v>70</v>
      </c>
      <c r="E66" s="40">
        <v>28.75</v>
      </c>
      <c r="F66" s="40">
        <v>19.7225</v>
      </c>
      <c r="G66" s="38" t="s">
        <v>10</v>
      </c>
      <c r="H66" s="39"/>
    </row>
    <row r="67" spans="1:8" ht="15.75">
      <c r="A67" s="13">
        <v>3471406</v>
      </c>
      <c r="B67" s="38">
        <v>43547035611</v>
      </c>
      <c r="C67" s="38">
        <v>47263</v>
      </c>
      <c r="D67" s="39" t="s">
        <v>71</v>
      </c>
      <c r="E67" s="40">
        <v>55.99</v>
      </c>
      <c r="F67" s="40">
        <v>38.40914000000001</v>
      </c>
      <c r="G67" s="38" t="s">
        <v>10</v>
      </c>
      <c r="H67" s="39" t="s">
        <v>12</v>
      </c>
    </row>
    <row r="68" spans="1:8" ht="15.75">
      <c r="A68" s="13">
        <v>3518982</v>
      </c>
      <c r="B68" s="38">
        <v>31722070210</v>
      </c>
      <c r="C68" s="38">
        <v>14853</v>
      </c>
      <c r="D68" s="39" t="s">
        <v>72</v>
      </c>
      <c r="E68" s="40">
        <v>109.99</v>
      </c>
      <c r="F68" s="40">
        <v>75.45314</v>
      </c>
      <c r="G68" s="38" t="s">
        <v>10</v>
      </c>
      <c r="H68" s="39" t="s">
        <v>12</v>
      </c>
    </row>
    <row r="69" spans="1:8" ht="15.75">
      <c r="A69" s="13">
        <v>3518990</v>
      </c>
      <c r="B69" s="38">
        <v>31722070110</v>
      </c>
      <c r="C69" s="38">
        <v>14851</v>
      </c>
      <c r="D69" s="39" t="s">
        <v>73</v>
      </c>
      <c r="E69" s="40">
        <v>79.99</v>
      </c>
      <c r="F69" s="40">
        <v>54.87314</v>
      </c>
      <c r="G69" s="38" t="s">
        <v>10</v>
      </c>
      <c r="H69" s="39" t="s">
        <v>12</v>
      </c>
    </row>
    <row r="70" spans="1:8" ht="15.75">
      <c r="A70" s="13">
        <v>3936002</v>
      </c>
      <c r="B70" s="38">
        <v>10006073038</v>
      </c>
      <c r="C70" s="38">
        <v>4091</v>
      </c>
      <c r="D70" s="39" t="s">
        <v>74</v>
      </c>
      <c r="E70" s="40">
        <v>3.47</v>
      </c>
      <c r="F70" s="40">
        <v>2.3804200000000004</v>
      </c>
      <c r="G70" s="38" t="s">
        <v>10</v>
      </c>
      <c r="H70" s="39"/>
    </row>
    <row r="71" spans="1:8" ht="15.75">
      <c r="A71" s="13">
        <v>1580554</v>
      </c>
      <c r="B71" s="38">
        <v>536129901</v>
      </c>
      <c r="C71" s="38">
        <v>18312</v>
      </c>
      <c r="D71" s="39" t="s">
        <v>75</v>
      </c>
      <c r="E71" s="40">
        <v>4.05</v>
      </c>
      <c r="F71" s="40">
        <v>2.7783</v>
      </c>
      <c r="G71" s="38" t="s">
        <v>10</v>
      </c>
      <c r="H71" s="39"/>
    </row>
    <row r="72" spans="1:8" ht="15.75">
      <c r="A72" s="13">
        <v>3908860</v>
      </c>
      <c r="B72" s="38">
        <v>16714083001</v>
      </c>
      <c r="C72" s="38">
        <v>97842</v>
      </c>
      <c r="D72" s="39" t="s">
        <v>76</v>
      </c>
      <c r="E72" s="40">
        <v>399.99</v>
      </c>
      <c r="F72" s="40">
        <v>274.39314</v>
      </c>
      <c r="G72" s="38" t="s">
        <v>10</v>
      </c>
      <c r="H72" s="39" t="s">
        <v>12</v>
      </c>
    </row>
    <row r="73" spans="1:8" ht="15.75">
      <c r="A73" s="13">
        <v>3681020</v>
      </c>
      <c r="B73" s="38">
        <v>70010049101</v>
      </c>
      <c r="C73" s="38">
        <v>89863</v>
      </c>
      <c r="D73" s="39" t="s">
        <v>77</v>
      </c>
      <c r="E73" s="40">
        <v>5.77</v>
      </c>
      <c r="F73" s="40">
        <v>3.95822</v>
      </c>
      <c r="G73" s="38" t="s">
        <v>10</v>
      </c>
      <c r="H73" s="39" t="s">
        <v>12</v>
      </c>
    </row>
    <row r="74" spans="1:8" ht="15.75">
      <c r="A74" s="13">
        <v>2235901</v>
      </c>
      <c r="B74" s="38">
        <v>67877041401</v>
      </c>
      <c r="C74" s="38">
        <v>19578</v>
      </c>
      <c r="D74" s="39" t="s">
        <v>78</v>
      </c>
      <c r="E74" s="40">
        <v>6.07</v>
      </c>
      <c r="F74" s="40">
        <v>4.164020000000001</v>
      </c>
      <c r="G74" s="38" t="s">
        <v>10</v>
      </c>
      <c r="H74" s="39"/>
    </row>
    <row r="75" spans="1:8" ht="15.75">
      <c r="A75" s="13">
        <v>1813534</v>
      </c>
      <c r="B75" s="38">
        <v>65862001001</v>
      </c>
      <c r="C75" s="38">
        <v>10857</v>
      </c>
      <c r="D75" s="39" t="s">
        <v>79</v>
      </c>
      <c r="E75" s="40">
        <v>3.88</v>
      </c>
      <c r="F75" s="40">
        <v>2.66168</v>
      </c>
      <c r="G75" s="38" t="s">
        <v>10</v>
      </c>
      <c r="H75" s="39" t="s">
        <v>12</v>
      </c>
    </row>
    <row r="76" spans="1:8" ht="15.75">
      <c r="A76" s="13">
        <v>3435054</v>
      </c>
      <c r="B76" s="38">
        <v>65862001099</v>
      </c>
      <c r="C76" s="38">
        <v>10857</v>
      </c>
      <c r="D76" s="39" t="s">
        <v>80</v>
      </c>
      <c r="E76" s="40">
        <v>36.74</v>
      </c>
      <c r="F76" s="40">
        <v>25.203640000000004</v>
      </c>
      <c r="G76" s="38" t="s">
        <v>10</v>
      </c>
      <c r="H76" s="39" t="s">
        <v>12</v>
      </c>
    </row>
    <row r="77" spans="1:8" ht="15.75">
      <c r="A77" s="13">
        <v>1566710</v>
      </c>
      <c r="B77" s="38">
        <v>16729048601</v>
      </c>
      <c r="C77" s="38">
        <v>38489</v>
      </c>
      <c r="D77" s="39" t="s">
        <v>81</v>
      </c>
      <c r="E77" s="40">
        <v>44.95</v>
      </c>
      <c r="F77" s="40">
        <v>30.835700000000003</v>
      </c>
      <c r="G77" s="38" t="s">
        <v>10</v>
      </c>
      <c r="H77" s="39"/>
    </row>
    <row r="78" spans="1:8" ht="15.75">
      <c r="A78" s="13">
        <v>3954336</v>
      </c>
      <c r="B78" s="38">
        <v>42806040021</v>
      </c>
      <c r="C78" s="38">
        <v>37499</v>
      </c>
      <c r="D78" s="39" t="s">
        <v>82</v>
      </c>
      <c r="E78" s="40">
        <v>6</v>
      </c>
      <c r="F78" s="40">
        <v>4.1160000000000005</v>
      </c>
      <c r="G78" s="38" t="s">
        <v>10</v>
      </c>
      <c r="H78" s="39"/>
    </row>
    <row r="79" spans="1:8" ht="15.75">
      <c r="A79" s="13">
        <v>1166065</v>
      </c>
      <c r="B79" s="38">
        <v>13107003134</v>
      </c>
      <c r="C79" s="38">
        <v>16732</v>
      </c>
      <c r="D79" s="39" t="s">
        <v>83</v>
      </c>
      <c r="E79" s="40">
        <v>3.46</v>
      </c>
      <c r="F79" s="40">
        <v>2.3735600000000003</v>
      </c>
      <c r="G79" s="38" t="s">
        <v>10</v>
      </c>
      <c r="H79" s="39"/>
    </row>
    <row r="80" spans="1:8" ht="15.75">
      <c r="A80" s="13">
        <v>3677044</v>
      </c>
      <c r="B80" s="38">
        <v>13668008105</v>
      </c>
      <c r="C80" s="38">
        <v>94444</v>
      </c>
      <c r="D80" s="39" t="s">
        <v>84</v>
      </c>
      <c r="E80" s="40">
        <v>59.99</v>
      </c>
      <c r="F80" s="40">
        <f>E80*0.686</f>
        <v>41.15314000000001</v>
      </c>
      <c r="G80" s="38" t="s">
        <v>10</v>
      </c>
      <c r="H80" s="39" t="s">
        <v>12</v>
      </c>
    </row>
    <row r="81" spans="1:8" ht="15.75">
      <c r="A81" s="13">
        <v>1585728</v>
      </c>
      <c r="B81" s="38">
        <v>33342010207</v>
      </c>
      <c r="C81" s="38">
        <v>94444</v>
      </c>
      <c r="D81" s="39" t="s">
        <v>85</v>
      </c>
      <c r="E81" s="40">
        <v>2.76</v>
      </c>
      <c r="F81" s="40">
        <v>1.89336</v>
      </c>
      <c r="G81" s="38" t="s">
        <v>10</v>
      </c>
      <c r="H81" s="39" t="s">
        <v>12</v>
      </c>
    </row>
    <row r="82" spans="1:8" ht="15.75">
      <c r="A82" s="13">
        <v>2627131</v>
      </c>
      <c r="B82" s="38">
        <v>45802081184</v>
      </c>
      <c r="C82" s="38">
        <v>40233</v>
      </c>
      <c r="D82" s="39" t="s">
        <v>86</v>
      </c>
      <c r="E82" s="40">
        <v>111.99</v>
      </c>
      <c r="F82" s="40">
        <v>76.82514</v>
      </c>
      <c r="G82" s="38" t="s">
        <v>10</v>
      </c>
      <c r="H82" s="39" t="s">
        <v>12</v>
      </c>
    </row>
    <row r="83" spans="1:8" ht="15.75">
      <c r="A83" s="13">
        <v>2773836</v>
      </c>
      <c r="B83" s="38">
        <v>24208063562</v>
      </c>
      <c r="C83" s="38">
        <v>14025</v>
      </c>
      <c r="D83" s="39" t="s">
        <v>87</v>
      </c>
      <c r="E83" s="40">
        <v>81.79</v>
      </c>
      <c r="F83" s="40">
        <v>56.107940000000006</v>
      </c>
      <c r="G83" s="38" t="s">
        <v>10</v>
      </c>
      <c r="H83" s="39" t="s">
        <v>12</v>
      </c>
    </row>
    <row r="84" spans="1:8" ht="15.75">
      <c r="A84" s="13">
        <v>1610773</v>
      </c>
      <c r="B84" s="38">
        <v>61314063006</v>
      </c>
      <c r="C84" s="38">
        <v>14286</v>
      </c>
      <c r="D84" s="39" t="s">
        <v>88</v>
      </c>
      <c r="E84" s="40">
        <v>17.42</v>
      </c>
      <c r="F84" s="40">
        <v>11.950120000000002</v>
      </c>
      <c r="G84" s="38" t="s">
        <v>10</v>
      </c>
      <c r="H84" s="39"/>
    </row>
    <row r="85" spans="1:8" ht="15.75">
      <c r="A85" s="13">
        <v>3473378</v>
      </c>
      <c r="B85" s="38">
        <v>43598044774</v>
      </c>
      <c r="C85" s="38">
        <v>3422</v>
      </c>
      <c r="D85" s="39" t="s">
        <v>89</v>
      </c>
      <c r="E85" s="40">
        <v>24.89</v>
      </c>
      <c r="F85" s="40">
        <v>17.074540000000002</v>
      </c>
      <c r="G85" s="38" t="s">
        <v>10</v>
      </c>
      <c r="H85" s="39" t="s">
        <v>12</v>
      </c>
    </row>
    <row r="86" spans="1:8" ht="15.75">
      <c r="A86" s="13">
        <v>3473360</v>
      </c>
      <c r="B86" s="38">
        <v>43598044870</v>
      </c>
      <c r="C86" s="38">
        <v>3423</v>
      </c>
      <c r="D86" s="39" t="s">
        <v>90</v>
      </c>
      <c r="E86" s="40">
        <v>13.1</v>
      </c>
      <c r="F86" s="40">
        <v>8.986600000000001</v>
      </c>
      <c r="G86" s="38" t="s">
        <v>10</v>
      </c>
      <c r="H86" s="39" t="s">
        <v>12</v>
      </c>
    </row>
    <row r="87" spans="1:8" ht="15.75">
      <c r="A87" s="13">
        <v>3478179</v>
      </c>
      <c r="B87" s="38">
        <v>43598044874</v>
      </c>
      <c r="C87" s="38">
        <v>3423</v>
      </c>
      <c r="D87" s="39" t="s">
        <v>91</v>
      </c>
      <c r="E87" s="40">
        <v>24.89</v>
      </c>
      <c r="F87" s="40">
        <f>E87*0.686</f>
        <v>17.074540000000002</v>
      </c>
      <c r="G87" s="38" t="s">
        <v>10</v>
      </c>
      <c r="H87" s="39" t="s">
        <v>12</v>
      </c>
    </row>
    <row r="88" spans="1:8" ht="15.75">
      <c r="A88" s="13">
        <v>3778123</v>
      </c>
      <c r="B88" s="38">
        <v>16714076901</v>
      </c>
      <c r="C88" s="38">
        <v>30160</v>
      </c>
      <c r="D88" s="39" t="s">
        <v>92</v>
      </c>
      <c r="E88" s="40">
        <v>7.02</v>
      </c>
      <c r="F88" s="40">
        <f>E88*0.686</f>
        <v>4.81572</v>
      </c>
      <c r="G88" s="38" t="s">
        <v>10</v>
      </c>
      <c r="H88" s="39" t="s">
        <v>12</v>
      </c>
    </row>
    <row r="89" spans="1:8" ht="15.75">
      <c r="A89" s="13">
        <v>1564970</v>
      </c>
      <c r="B89" s="38">
        <v>42806055212</v>
      </c>
      <c r="C89" s="38">
        <v>23929</v>
      </c>
      <c r="D89" s="39" t="s">
        <v>93</v>
      </c>
      <c r="E89" s="40">
        <v>27.44</v>
      </c>
      <c r="F89" s="40">
        <v>18.823840000000004</v>
      </c>
      <c r="G89" s="38" t="s">
        <v>10</v>
      </c>
      <c r="H89" s="39" t="s">
        <v>12</v>
      </c>
    </row>
    <row r="90" spans="1:8" ht="15.75">
      <c r="A90" s="13">
        <v>3988342</v>
      </c>
      <c r="B90" s="38">
        <v>16714012303</v>
      </c>
      <c r="C90" s="38">
        <v>92999</v>
      </c>
      <c r="D90" s="39" t="s">
        <v>94</v>
      </c>
      <c r="E90" s="40">
        <v>44.39</v>
      </c>
      <c r="F90" s="40">
        <v>30.45154</v>
      </c>
      <c r="G90" s="38" t="s">
        <v>10</v>
      </c>
      <c r="H90" s="39" t="s">
        <v>12</v>
      </c>
    </row>
    <row r="91" spans="1:8" ht="15.75">
      <c r="A91" s="13">
        <v>3995107</v>
      </c>
      <c r="B91" s="38">
        <v>59651000290</v>
      </c>
      <c r="C91" s="38">
        <v>4348</v>
      </c>
      <c r="D91" s="39" t="s">
        <v>95</v>
      </c>
      <c r="E91" s="40">
        <v>6.55</v>
      </c>
      <c r="F91" s="40">
        <v>4.4933000000000005</v>
      </c>
      <c r="G91" s="38" t="s">
        <v>10</v>
      </c>
      <c r="H91" s="39" t="s">
        <v>12</v>
      </c>
    </row>
    <row r="92" spans="1:8" ht="15.75">
      <c r="A92" s="13">
        <v>3531068</v>
      </c>
      <c r="B92" s="38">
        <v>59651000205</v>
      </c>
      <c r="C92" s="38">
        <v>4348</v>
      </c>
      <c r="D92" s="39" t="s">
        <v>96</v>
      </c>
      <c r="E92" s="40">
        <v>35.51</v>
      </c>
      <c r="F92" s="40">
        <v>24.35986</v>
      </c>
      <c r="G92" s="38" t="s">
        <v>10</v>
      </c>
      <c r="H92" s="39" t="s">
        <v>12</v>
      </c>
    </row>
    <row r="93" spans="1:8" ht="15.75">
      <c r="A93" s="13">
        <v>3596046</v>
      </c>
      <c r="B93" s="38">
        <v>68462039790</v>
      </c>
      <c r="C93" s="38">
        <v>92999</v>
      </c>
      <c r="D93" s="39" t="s">
        <v>97</v>
      </c>
      <c r="E93" s="40">
        <v>8.69</v>
      </c>
      <c r="F93" s="40">
        <v>5.96134</v>
      </c>
      <c r="G93" s="38" t="s">
        <v>10</v>
      </c>
      <c r="H93" s="39" t="s">
        <v>12</v>
      </c>
    </row>
    <row r="94" spans="1:8" ht="15.75">
      <c r="A94" s="13">
        <v>2309300</v>
      </c>
      <c r="B94" s="38">
        <v>16714015901</v>
      </c>
      <c r="C94" s="38">
        <v>20041</v>
      </c>
      <c r="D94" s="39" t="s">
        <v>98</v>
      </c>
      <c r="E94" s="40">
        <v>2.62</v>
      </c>
      <c r="F94" s="40">
        <v>1.7973200000000003</v>
      </c>
      <c r="G94" s="38" t="s">
        <v>10</v>
      </c>
      <c r="H94" s="39"/>
    </row>
    <row r="95" spans="1:8" ht="15.75">
      <c r="A95" s="13">
        <v>2309318</v>
      </c>
      <c r="B95" s="38">
        <v>16714016001</v>
      </c>
      <c r="C95" s="38">
        <v>20042</v>
      </c>
      <c r="D95" s="39" t="s">
        <v>99</v>
      </c>
      <c r="E95" s="40">
        <v>5.24</v>
      </c>
      <c r="F95" s="40">
        <v>3.5946400000000005</v>
      </c>
      <c r="G95" s="38" t="s">
        <v>10</v>
      </c>
      <c r="H95" s="39"/>
    </row>
    <row r="96" spans="1:8" ht="15.75">
      <c r="A96" s="13">
        <v>2309441</v>
      </c>
      <c r="B96" s="38">
        <v>16714020130</v>
      </c>
      <c r="C96" s="38">
        <v>20046</v>
      </c>
      <c r="D96" s="39" t="s">
        <v>156</v>
      </c>
      <c r="E96" s="40">
        <v>9.99</v>
      </c>
      <c r="F96" s="40">
        <v>6.85</v>
      </c>
      <c r="G96" s="38" t="s">
        <v>10</v>
      </c>
      <c r="H96" s="38"/>
    </row>
    <row r="97" spans="1:8" ht="15.75">
      <c r="A97" s="13">
        <v>3423225</v>
      </c>
      <c r="B97" s="38">
        <v>31722071390</v>
      </c>
      <c r="C97" s="38">
        <v>40120</v>
      </c>
      <c r="D97" s="39" t="s">
        <v>100</v>
      </c>
      <c r="E97" s="40">
        <v>6.93</v>
      </c>
      <c r="F97" s="40">
        <f>E97*0.686</f>
        <v>4.75398</v>
      </c>
      <c r="G97" s="38" t="s">
        <v>67</v>
      </c>
      <c r="H97" s="39" t="s">
        <v>12</v>
      </c>
    </row>
    <row r="98" spans="1:8" ht="15.75">
      <c r="A98" s="13">
        <v>2630630</v>
      </c>
      <c r="B98" s="38">
        <v>69230032436</v>
      </c>
      <c r="C98" s="38">
        <v>86212</v>
      </c>
      <c r="D98" s="39" t="s">
        <v>101</v>
      </c>
      <c r="E98" s="40">
        <v>15.39</v>
      </c>
      <c r="F98" s="40">
        <v>10.557540000000001</v>
      </c>
      <c r="G98" s="38" t="s">
        <v>10</v>
      </c>
      <c r="H98" s="39" t="s">
        <v>12</v>
      </c>
    </row>
    <row r="99" spans="1:8" ht="15.75">
      <c r="A99" s="13">
        <v>1892157</v>
      </c>
      <c r="B99" s="38">
        <v>45802086802</v>
      </c>
      <c r="C99" s="38">
        <v>86212</v>
      </c>
      <c r="D99" s="39" t="s">
        <v>102</v>
      </c>
      <c r="E99" s="40">
        <v>5.49</v>
      </c>
      <c r="F99" s="40">
        <v>3.7661400000000005</v>
      </c>
      <c r="G99" s="38" t="s">
        <v>10</v>
      </c>
      <c r="H99" s="39" t="s">
        <v>12</v>
      </c>
    </row>
    <row r="100" spans="1:8" ht="15.75">
      <c r="A100" s="13">
        <v>2319531</v>
      </c>
      <c r="B100" s="38">
        <v>70010013505</v>
      </c>
      <c r="C100" s="38">
        <v>3513</v>
      </c>
      <c r="D100" s="39" t="s">
        <v>103</v>
      </c>
      <c r="E100" s="40">
        <v>159</v>
      </c>
      <c r="F100" s="40">
        <v>109.07400000000001</v>
      </c>
      <c r="G100" s="38" t="s">
        <v>10</v>
      </c>
      <c r="H100" s="39" t="s">
        <v>12</v>
      </c>
    </row>
    <row r="101" spans="1:8" ht="15.75">
      <c r="A101" s="13">
        <v>2345890</v>
      </c>
      <c r="B101" s="38">
        <v>42571035707</v>
      </c>
      <c r="C101" s="38">
        <v>3443</v>
      </c>
      <c r="D101" s="39" t="s">
        <v>104</v>
      </c>
      <c r="E101" s="40">
        <v>98.79</v>
      </c>
      <c r="F101" s="40">
        <v>67.76994</v>
      </c>
      <c r="G101" s="38" t="s">
        <v>10</v>
      </c>
      <c r="H101" s="39" t="s">
        <v>12</v>
      </c>
    </row>
    <row r="102" spans="1:8" ht="15.75">
      <c r="A102" s="13">
        <v>1895689</v>
      </c>
      <c r="B102" s="38">
        <v>60758011915</v>
      </c>
      <c r="C102" s="38">
        <v>33153</v>
      </c>
      <c r="D102" s="39" t="s">
        <v>105</v>
      </c>
      <c r="E102" s="40">
        <v>89.99</v>
      </c>
      <c r="F102" s="40">
        <v>61.73314</v>
      </c>
      <c r="G102" s="38" t="s">
        <v>10</v>
      </c>
      <c r="H102" s="39" t="s">
        <v>12</v>
      </c>
    </row>
    <row r="103" spans="1:8" ht="15.75">
      <c r="A103" s="13">
        <v>1525781</v>
      </c>
      <c r="B103" s="38">
        <v>65162068090</v>
      </c>
      <c r="C103" s="38">
        <v>13975</v>
      </c>
      <c r="D103" s="39" t="s">
        <v>106</v>
      </c>
      <c r="E103" s="40">
        <v>38.49</v>
      </c>
      <c r="F103" s="40">
        <v>26.40414</v>
      </c>
      <c r="G103" s="38" t="s">
        <v>10</v>
      </c>
      <c r="H103" s="39" t="s">
        <v>12</v>
      </c>
    </row>
    <row r="104" spans="1:8" ht="15.75">
      <c r="A104" s="13">
        <v>1489723</v>
      </c>
      <c r="B104" s="38">
        <v>45802043262</v>
      </c>
      <c r="C104" s="38">
        <v>20481</v>
      </c>
      <c r="D104" s="39" t="s">
        <v>107</v>
      </c>
      <c r="E104" s="40">
        <v>1.53</v>
      </c>
      <c r="F104" s="40">
        <v>1.0495800000000002</v>
      </c>
      <c r="G104" s="38" t="s">
        <v>10</v>
      </c>
      <c r="H104" s="39"/>
    </row>
    <row r="105" spans="1:8" ht="15.75">
      <c r="A105" s="13">
        <v>2359008</v>
      </c>
      <c r="B105" s="38">
        <v>16714021301</v>
      </c>
      <c r="C105" s="38">
        <v>59011</v>
      </c>
      <c r="D105" s="39" t="s">
        <v>108</v>
      </c>
      <c r="E105" s="40">
        <v>11.99</v>
      </c>
      <c r="F105" s="40">
        <v>8.225140000000001</v>
      </c>
      <c r="G105" s="38" t="s">
        <v>10</v>
      </c>
      <c r="H105" s="39"/>
    </row>
    <row r="106" spans="1:8" ht="15.75">
      <c r="A106" s="13">
        <v>2618585</v>
      </c>
      <c r="B106" s="38">
        <v>591225879</v>
      </c>
      <c r="C106" s="38">
        <v>18160</v>
      </c>
      <c r="D106" s="39" t="s">
        <v>109</v>
      </c>
      <c r="E106" s="40">
        <v>157.48</v>
      </c>
      <c r="F106" s="40">
        <v>108.03128</v>
      </c>
      <c r="G106" s="38" t="s">
        <v>10</v>
      </c>
      <c r="H106" s="39" t="s">
        <v>12</v>
      </c>
    </row>
    <row r="107" spans="1:8" ht="15.75">
      <c r="A107" s="13">
        <v>3285012</v>
      </c>
      <c r="B107" s="38">
        <v>16714061305</v>
      </c>
      <c r="C107" s="38">
        <v>16375</v>
      </c>
      <c r="D107" s="39" t="s">
        <v>110</v>
      </c>
      <c r="E107" s="40">
        <v>29.35</v>
      </c>
      <c r="F107" s="40">
        <v>20.134100000000004</v>
      </c>
      <c r="G107" s="38" t="s">
        <v>10</v>
      </c>
      <c r="H107" s="39" t="s">
        <v>12</v>
      </c>
    </row>
    <row r="108" spans="1:8" ht="15.75">
      <c r="A108" s="13">
        <v>3284890</v>
      </c>
      <c r="B108" s="38">
        <v>16714061205</v>
      </c>
      <c r="C108" s="38">
        <v>16374</v>
      </c>
      <c r="D108" s="39" t="s">
        <v>111</v>
      </c>
      <c r="E108" s="40">
        <v>26.46</v>
      </c>
      <c r="F108" s="40">
        <v>18.151560000000003</v>
      </c>
      <c r="G108" s="38" t="s">
        <v>10</v>
      </c>
      <c r="H108" s="39" t="s">
        <v>12</v>
      </c>
    </row>
    <row r="109" spans="1:8" ht="15.75">
      <c r="A109" s="13">
        <v>3906831</v>
      </c>
      <c r="B109" s="38">
        <v>16714081401</v>
      </c>
      <c r="C109" s="38">
        <v>99200</v>
      </c>
      <c r="D109" s="39" t="s">
        <v>112</v>
      </c>
      <c r="E109" s="40">
        <v>79.99</v>
      </c>
      <c r="F109" s="40">
        <f>E109*0.686</f>
        <v>54.87314</v>
      </c>
      <c r="G109" s="38" t="s">
        <v>10</v>
      </c>
      <c r="H109" s="39" t="s">
        <v>12</v>
      </c>
    </row>
    <row r="110" spans="1:8" ht="15.75">
      <c r="A110" s="13">
        <v>1548858</v>
      </c>
      <c r="B110" s="38">
        <v>69584084110</v>
      </c>
      <c r="C110" s="38">
        <v>39512</v>
      </c>
      <c r="D110" s="39" t="s">
        <v>113</v>
      </c>
      <c r="E110" s="40">
        <v>8.99</v>
      </c>
      <c r="F110" s="40">
        <v>6.167140000000001</v>
      </c>
      <c r="G110" s="38" t="s">
        <v>10</v>
      </c>
      <c r="H110" s="39"/>
    </row>
    <row r="111" spans="1:8" ht="15.75">
      <c r="A111" s="13">
        <v>1531276</v>
      </c>
      <c r="B111" s="38">
        <v>16714008501</v>
      </c>
      <c r="C111" s="38">
        <v>27692</v>
      </c>
      <c r="D111" s="39" t="s">
        <v>114</v>
      </c>
      <c r="E111" s="40">
        <v>13.99</v>
      </c>
      <c r="F111" s="40">
        <v>9.597140000000001</v>
      </c>
      <c r="G111" s="38" t="s">
        <v>10</v>
      </c>
      <c r="H111" s="39"/>
    </row>
    <row r="112" spans="1:8" ht="15.75">
      <c r="A112" s="13">
        <v>1531128</v>
      </c>
      <c r="B112" s="38">
        <v>59762500006</v>
      </c>
      <c r="C112" s="38">
        <v>41611</v>
      </c>
      <c r="D112" s="39" t="s">
        <v>115</v>
      </c>
      <c r="E112" s="40">
        <v>61.89</v>
      </c>
      <c r="F112" s="40">
        <v>42.456540000000004</v>
      </c>
      <c r="G112" s="38" t="s">
        <v>10</v>
      </c>
      <c r="H112" s="39" t="s">
        <v>12</v>
      </c>
    </row>
    <row r="113" spans="1:8" ht="15.75">
      <c r="A113" s="13">
        <v>3956745</v>
      </c>
      <c r="B113" s="38">
        <v>16729042210</v>
      </c>
      <c r="C113" s="38">
        <v>12302</v>
      </c>
      <c r="D113" s="39" t="s">
        <v>116</v>
      </c>
      <c r="E113" s="40">
        <v>92.29</v>
      </c>
      <c r="F113" s="40">
        <v>63.31094000000001</v>
      </c>
      <c r="G113" s="38" t="s">
        <v>10</v>
      </c>
      <c r="H113" s="39" t="s">
        <v>12</v>
      </c>
    </row>
    <row r="114" spans="1:8" ht="15.75">
      <c r="A114" s="13">
        <v>1532597</v>
      </c>
      <c r="B114" s="38">
        <v>42571022830</v>
      </c>
      <c r="C114" s="38">
        <v>23832</v>
      </c>
      <c r="D114" s="39" t="s">
        <v>117</v>
      </c>
      <c r="E114" s="40">
        <v>19.99</v>
      </c>
      <c r="F114" s="40">
        <v>13.71314</v>
      </c>
      <c r="G114" s="38" t="s">
        <v>10</v>
      </c>
      <c r="H114" s="39"/>
    </row>
    <row r="115" spans="1:8" ht="15.75">
      <c r="A115" s="13">
        <v>2327278</v>
      </c>
      <c r="B115" s="38">
        <v>16714017101</v>
      </c>
      <c r="C115" s="38">
        <v>14690</v>
      </c>
      <c r="D115" s="39" t="s">
        <v>118</v>
      </c>
      <c r="E115" s="40">
        <v>13.99</v>
      </c>
      <c r="F115" s="40">
        <v>9.597140000000001</v>
      </c>
      <c r="G115" s="38" t="s">
        <v>10</v>
      </c>
      <c r="H115" s="39"/>
    </row>
    <row r="116" spans="1:8" ht="15.75">
      <c r="A116" s="13">
        <v>1270073</v>
      </c>
      <c r="B116" s="38">
        <v>50111091701</v>
      </c>
      <c r="C116" s="38">
        <v>21132</v>
      </c>
      <c r="D116" s="39" t="s">
        <v>119</v>
      </c>
      <c r="E116" s="40">
        <v>9.05</v>
      </c>
      <c r="F116" s="40">
        <v>6.208300000000001</v>
      </c>
      <c r="G116" s="38" t="s">
        <v>10</v>
      </c>
      <c r="H116" s="39"/>
    </row>
    <row r="117" spans="1:8" ht="15.75">
      <c r="A117" s="13">
        <v>3934189</v>
      </c>
      <c r="B117" s="38">
        <v>60505059301</v>
      </c>
      <c r="C117" s="38">
        <v>13002</v>
      </c>
      <c r="D117" s="39" t="s">
        <v>120</v>
      </c>
      <c r="E117" s="40">
        <v>279.99</v>
      </c>
      <c r="F117" s="40">
        <v>192.07314000000002</v>
      </c>
      <c r="G117" s="38" t="s">
        <v>10</v>
      </c>
      <c r="H117" s="39" t="s">
        <v>12</v>
      </c>
    </row>
    <row r="118" spans="1:8" ht="15.75">
      <c r="A118" s="13">
        <v>2391944</v>
      </c>
      <c r="B118" s="38">
        <v>16714024902</v>
      </c>
      <c r="C118" s="38">
        <v>22880</v>
      </c>
      <c r="D118" s="39" t="s">
        <v>121</v>
      </c>
      <c r="E118" s="40">
        <v>99.99</v>
      </c>
      <c r="F118" s="40">
        <v>68.59314</v>
      </c>
      <c r="G118" s="38" t="s">
        <v>10</v>
      </c>
      <c r="H118" s="39" t="s">
        <v>12</v>
      </c>
    </row>
    <row r="119" spans="1:8" ht="15.75">
      <c r="A119" s="13">
        <v>1206127</v>
      </c>
      <c r="B119" s="38">
        <v>472011745</v>
      </c>
      <c r="C119" s="38">
        <v>22882</v>
      </c>
      <c r="D119" s="39" t="s">
        <v>122</v>
      </c>
      <c r="E119" s="40">
        <v>82.99</v>
      </c>
      <c r="F119" s="40">
        <v>56.93114</v>
      </c>
      <c r="G119" s="38" t="s">
        <v>10</v>
      </c>
      <c r="H119" s="39" t="s">
        <v>12</v>
      </c>
    </row>
    <row r="120" spans="1:8" ht="15.75">
      <c r="A120" s="13">
        <v>2604080</v>
      </c>
      <c r="B120" s="38">
        <v>16714098602</v>
      </c>
      <c r="C120" s="38">
        <v>31232</v>
      </c>
      <c r="D120" s="39" t="s">
        <v>123</v>
      </c>
      <c r="E120" s="40">
        <v>4.99</v>
      </c>
      <c r="F120" s="40">
        <v>3.4231400000000005</v>
      </c>
      <c r="G120" s="38" t="s">
        <v>10</v>
      </c>
      <c r="H120" s="39" t="s">
        <v>12</v>
      </c>
    </row>
    <row r="121" spans="1:8" ht="15.75">
      <c r="A121" s="13">
        <v>2399251</v>
      </c>
      <c r="B121" s="38">
        <v>16714098601</v>
      </c>
      <c r="C121" s="38">
        <v>31232</v>
      </c>
      <c r="D121" s="39" t="s">
        <v>124</v>
      </c>
      <c r="E121" s="40">
        <v>1.99</v>
      </c>
      <c r="F121" s="40">
        <v>1.36514</v>
      </c>
      <c r="G121" s="38" t="s">
        <v>10</v>
      </c>
      <c r="H121" s="39" t="s">
        <v>12</v>
      </c>
    </row>
    <row r="122" spans="1:8" ht="15.75">
      <c r="A122" s="13">
        <v>2399285</v>
      </c>
      <c r="B122" s="38">
        <v>16714098604</v>
      </c>
      <c r="C122" s="38">
        <v>31232</v>
      </c>
      <c r="D122" s="39" t="s">
        <v>125</v>
      </c>
      <c r="E122" s="40">
        <v>15.99</v>
      </c>
      <c r="F122" s="40">
        <v>10.969140000000001</v>
      </c>
      <c r="G122" s="38" t="s">
        <v>10</v>
      </c>
      <c r="H122" s="39" t="s">
        <v>12</v>
      </c>
    </row>
    <row r="123" spans="1:8" ht="15.75">
      <c r="A123" s="13">
        <v>3485562</v>
      </c>
      <c r="B123" s="38">
        <v>31722070530</v>
      </c>
      <c r="C123" s="38">
        <v>13742</v>
      </c>
      <c r="D123" s="39" t="s">
        <v>126</v>
      </c>
      <c r="E123" s="40">
        <v>18.05</v>
      </c>
      <c r="F123" s="40">
        <v>12.3823</v>
      </c>
      <c r="G123" s="38" t="s">
        <v>10</v>
      </c>
      <c r="H123" s="39" t="s">
        <v>12</v>
      </c>
    </row>
    <row r="124" spans="1:8" ht="15.75">
      <c r="A124" s="13">
        <v>3485588</v>
      </c>
      <c r="B124" s="38">
        <v>31722070430</v>
      </c>
      <c r="C124" s="38">
        <v>13740</v>
      </c>
      <c r="D124" s="39" t="s">
        <v>127</v>
      </c>
      <c r="E124" s="40">
        <v>9.99</v>
      </c>
      <c r="F124" s="40">
        <v>6.853140000000001</v>
      </c>
      <c r="G124" s="38" t="s">
        <v>10</v>
      </c>
      <c r="H124" s="39" t="s">
        <v>12</v>
      </c>
    </row>
    <row r="125" spans="1:8" ht="15.75">
      <c r="A125" s="13">
        <v>2134047</v>
      </c>
      <c r="B125" s="38">
        <v>16714069803</v>
      </c>
      <c r="C125" s="38">
        <v>13740</v>
      </c>
      <c r="D125" s="39" t="s">
        <v>128</v>
      </c>
      <c r="E125" s="40">
        <v>28.39</v>
      </c>
      <c r="F125" s="40">
        <v>19.475540000000002</v>
      </c>
      <c r="G125" s="38" t="s">
        <v>10</v>
      </c>
      <c r="H125" s="39" t="s">
        <v>12</v>
      </c>
    </row>
    <row r="126" spans="1:8" ht="15.75">
      <c r="A126" s="13">
        <v>3410537</v>
      </c>
      <c r="B126" s="38">
        <v>55111076260</v>
      </c>
      <c r="C126" s="38">
        <v>13088</v>
      </c>
      <c r="D126" s="39" t="s">
        <v>129</v>
      </c>
      <c r="E126" s="40">
        <v>199.99</v>
      </c>
      <c r="F126" s="40">
        <v>137.19314000000003</v>
      </c>
      <c r="G126" s="38" t="s">
        <v>10</v>
      </c>
      <c r="H126" s="39" t="s">
        <v>12</v>
      </c>
    </row>
    <row r="127" spans="1:8" ht="15.75">
      <c r="A127" s="13">
        <v>2222503</v>
      </c>
      <c r="B127" s="38">
        <v>65862069730</v>
      </c>
      <c r="C127" s="38">
        <v>16818</v>
      </c>
      <c r="D127" s="39" t="s">
        <v>130</v>
      </c>
      <c r="E127" s="40">
        <v>5.89</v>
      </c>
      <c r="F127" s="40">
        <v>4.04054</v>
      </c>
      <c r="G127" s="38" t="s">
        <v>10</v>
      </c>
      <c r="H127" s="39"/>
    </row>
    <row r="128" spans="1:8" ht="15.75">
      <c r="A128" s="13">
        <v>2321099</v>
      </c>
      <c r="B128" s="38">
        <v>16714004402</v>
      </c>
      <c r="C128" s="38">
        <v>16817</v>
      </c>
      <c r="D128" s="39" t="s">
        <v>131</v>
      </c>
      <c r="E128" s="40">
        <v>149.33</v>
      </c>
      <c r="F128" s="40">
        <v>102.44038000000002</v>
      </c>
      <c r="G128" s="38" t="s">
        <v>10</v>
      </c>
      <c r="H128" s="39" t="s">
        <v>12</v>
      </c>
    </row>
  </sheetData>
  <sheetProtection/>
  <autoFilter ref="A3:H3">
    <sortState ref="A4:H128">
      <sortCondition sortBy="value" ref="D4:D128"/>
    </sortState>
  </autoFilter>
  <conditionalFormatting sqref="A1:A128">
    <cfRule type="duplicateValues" priority="82" dxfId="48">
      <formula>AND(COUNTIF($A$1:$A$128,A1)&gt;1,NOT(ISBLANK(A1)))</formula>
    </cfRule>
    <cfRule type="duplicateValues" priority="83" dxfId="48">
      <formula>AND(COUNTIF($A$1:$A$128,A1)&gt;1,NOT(ISBLANK(A1)))</formula>
    </cfRule>
  </conditionalFormatting>
  <printOptions/>
  <pageMargins left="0.7" right="0.7" top="0.75" bottom="0.75" header="0.3" footer="0.3"/>
  <pageSetup orientation="portrait" paperSize="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H140"/>
  <sheetViews>
    <sheetView tabSelected="1" zoomScalePageLayoutView="0" workbookViewId="0" topLeftCell="A1">
      <selection activeCell="K14" sqref="K14"/>
    </sheetView>
  </sheetViews>
  <sheetFormatPr defaultColWidth="8.8515625" defaultRowHeight="15"/>
  <cols>
    <col min="1" max="1" width="20.00390625" style="0" customWidth="1"/>
    <col min="2" max="2" width="13.7109375" style="0" bestFit="1" customWidth="1"/>
    <col min="3" max="3" width="6.7109375" style="0" bestFit="1" customWidth="1"/>
    <col min="4" max="4" width="45.421875" style="0" bestFit="1" customWidth="1"/>
    <col min="5" max="5" width="15.421875" style="52" bestFit="1" customWidth="1"/>
    <col min="6" max="6" width="10.7109375" style="52" bestFit="1" customWidth="1"/>
    <col min="7" max="7" width="6.8515625" style="0" bestFit="1" customWidth="1"/>
    <col min="8" max="8" width="8.7109375" style="0" bestFit="1" customWidth="1"/>
  </cols>
  <sheetData>
    <row r="1" spans="1:8" ht="15.75">
      <c r="A1" s="14" t="s">
        <v>134</v>
      </c>
      <c r="B1" s="15" t="s">
        <v>2</v>
      </c>
      <c r="C1" s="16" t="s">
        <v>135</v>
      </c>
      <c r="D1" s="14" t="s">
        <v>133</v>
      </c>
      <c r="E1" s="16" t="s">
        <v>136</v>
      </c>
      <c r="F1" s="16" t="s">
        <v>137</v>
      </c>
      <c r="G1" s="16" t="s">
        <v>138</v>
      </c>
      <c r="H1" s="16" t="s">
        <v>139</v>
      </c>
    </row>
    <row r="2" spans="1:8" ht="15.75">
      <c r="A2" s="17" t="s">
        <v>140</v>
      </c>
      <c r="B2" s="18"/>
      <c r="C2" s="19"/>
      <c r="D2" s="17"/>
      <c r="E2" s="44"/>
      <c r="F2" s="44"/>
      <c r="G2" s="19"/>
      <c r="H2" s="19"/>
    </row>
    <row r="3" spans="1:8" ht="15.75">
      <c r="A3" s="20">
        <v>2322030</v>
      </c>
      <c r="B3" s="20">
        <v>16714017401</v>
      </c>
      <c r="C3" s="20">
        <v>43721</v>
      </c>
      <c r="D3" s="21" t="s">
        <v>25</v>
      </c>
      <c r="E3" s="45">
        <v>7.49</v>
      </c>
      <c r="F3" s="45">
        <v>5.138140000000001</v>
      </c>
      <c r="G3" s="36" t="s">
        <v>10</v>
      </c>
      <c r="H3" s="36" t="s">
        <v>12</v>
      </c>
    </row>
    <row r="4" spans="1:8" ht="15.75">
      <c r="A4" s="20">
        <v>2322071</v>
      </c>
      <c r="B4" s="20">
        <v>16714017403</v>
      </c>
      <c r="C4" s="20">
        <v>43721</v>
      </c>
      <c r="D4" s="21" t="s">
        <v>26</v>
      </c>
      <c r="E4" s="45">
        <v>55.99</v>
      </c>
      <c r="F4" s="45">
        <v>38.40914000000001</v>
      </c>
      <c r="G4" s="36" t="s">
        <v>10</v>
      </c>
      <c r="H4" s="36" t="s">
        <v>12</v>
      </c>
    </row>
    <row r="5" spans="1:8" ht="15.75">
      <c r="A5" s="20">
        <v>1579440</v>
      </c>
      <c r="B5" s="20">
        <v>16714081301</v>
      </c>
      <c r="C5" s="20">
        <v>18387</v>
      </c>
      <c r="D5" s="21" t="s">
        <v>49</v>
      </c>
      <c r="E5" s="45">
        <v>6.19</v>
      </c>
      <c r="F5" s="45">
        <v>4.246340000000001</v>
      </c>
      <c r="G5" s="36" t="s">
        <v>10</v>
      </c>
      <c r="H5" s="36" t="s">
        <v>12</v>
      </c>
    </row>
    <row r="6" spans="1:8" ht="15.75">
      <c r="A6" s="20">
        <v>2025179</v>
      </c>
      <c r="B6" s="20">
        <v>378306677</v>
      </c>
      <c r="C6" s="20">
        <v>97003</v>
      </c>
      <c r="D6" s="21" t="s">
        <v>51</v>
      </c>
      <c r="E6" s="45">
        <v>29.99</v>
      </c>
      <c r="F6" s="45">
        <v>20.573140000000002</v>
      </c>
      <c r="G6" s="36" t="s">
        <v>10</v>
      </c>
      <c r="H6" s="36"/>
    </row>
    <row r="7" spans="1:8" ht="15.75">
      <c r="A7" s="20">
        <v>3953809</v>
      </c>
      <c r="B7" s="20">
        <v>54050823</v>
      </c>
      <c r="C7" s="20">
        <v>33238</v>
      </c>
      <c r="D7" s="21" t="s">
        <v>60</v>
      </c>
      <c r="E7" s="45">
        <v>279.99</v>
      </c>
      <c r="F7" s="45">
        <v>192.07314000000002</v>
      </c>
      <c r="G7" s="36" t="s">
        <v>10</v>
      </c>
      <c r="H7" s="36" t="s">
        <v>12</v>
      </c>
    </row>
    <row r="8" spans="1:8" ht="15.75">
      <c r="A8" s="22" t="s">
        <v>141</v>
      </c>
      <c r="B8" s="23"/>
      <c r="C8" s="24"/>
      <c r="D8" s="25"/>
      <c r="E8" s="46"/>
      <c r="F8" s="47"/>
      <c r="G8" s="26"/>
      <c r="H8" s="26"/>
    </row>
    <row r="9" spans="1:8" ht="15.75">
      <c r="A9" s="20">
        <v>1262294</v>
      </c>
      <c r="B9" s="20">
        <v>16714063302</v>
      </c>
      <c r="C9" s="20">
        <v>85361</v>
      </c>
      <c r="D9" s="21" t="s">
        <v>132</v>
      </c>
      <c r="E9" s="45">
        <v>6.9500020199999994</v>
      </c>
      <c r="F9" s="45">
        <v>4.76770138572</v>
      </c>
      <c r="G9" s="36" t="s">
        <v>10</v>
      </c>
      <c r="H9" s="36"/>
    </row>
    <row r="10" spans="1:8" ht="15.75">
      <c r="A10" s="34">
        <v>1261932</v>
      </c>
      <c r="B10" s="34">
        <v>16714063201</v>
      </c>
      <c r="C10" s="34">
        <v>12389</v>
      </c>
      <c r="D10" s="35" t="s">
        <v>14</v>
      </c>
      <c r="E10" s="48">
        <v>2.34</v>
      </c>
      <c r="F10" s="48">
        <v>1.60524</v>
      </c>
      <c r="G10" s="37" t="s">
        <v>10</v>
      </c>
      <c r="H10" s="37"/>
    </row>
    <row r="11" spans="1:8" ht="15.75">
      <c r="A11" s="34">
        <v>2075844</v>
      </c>
      <c r="B11" s="34">
        <v>51672210208</v>
      </c>
      <c r="C11" s="34">
        <v>49290</v>
      </c>
      <c r="D11" s="35" t="s">
        <v>40</v>
      </c>
      <c r="E11" s="48">
        <v>3.94</v>
      </c>
      <c r="F11" s="48">
        <v>2.70284</v>
      </c>
      <c r="G11" s="37" t="s">
        <v>10</v>
      </c>
      <c r="H11" s="37"/>
    </row>
    <row r="12" spans="1:8" ht="15.75">
      <c r="A12" s="20">
        <v>2618619</v>
      </c>
      <c r="B12" s="20">
        <v>16714016525</v>
      </c>
      <c r="C12" s="20">
        <v>94594</v>
      </c>
      <c r="D12" s="21" t="s">
        <v>42</v>
      </c>
      <c r="E12" s="45">
        <v>145.74</v>
      </c>
      <c r="F12" s="45">
        <v>99.97764000000001</v>
      </c>
      <c r="G12" s="36" t="s">
        <v>10</v>
      </c>
      <c r="H12" s="36" t="s">
        <v>12</v>
      </c>
    </row>
    <row r="13" spans="1:8" ht="15.75">
      <c r="A13" s="20">
        <v>1264068</v>
      </c>
      <c r="B13" s="20">
        <v>16714066101</v>
      </c>
      <c r="C13" s="20">
        <v>780</v>
      </c>
      <c r="D13" s="21" t="s">
        <v>53</v>
      </c>
      <c r="E13" s="45">
        <v>3.99</v>
      </c>
      <c r="F13" s="45">
        <v>2.7371400000000006</v>
      </c>
      <c r="G13" s="36" t="s">
        <v>10</v>
      </c>
      <c r="H13" s="36" t="s">
        <v>12</v>
      </c>
    </row>
    <row r="14" spans="1:8" ht="15.75">
      <c r="A14" s="20">
        <v>1264282</v>
      </c>
      <c r="B14" s="20">
        <v>16714066201</v>
      </c>
      <c r="C14" s="20">
        <v>781</v>
      </c>
      <c r="D14" s="21" t="s">
        <v>54</v>
      </c>
      <c r="E14" s="45">
        <v>7.59</v>
      </c>
      <c r="F14" s="45">
        <v>5.20674</v>
      </c>
      <c r="G14" s="36" t="s">
        <v>10</v>
      </c>
      <c r="H14" s="36" t="s">
        <v>12</v>
      </c>
    </row>
    <row r="15" spans="1:8" ht="15.75">
      <c r="A15" s="20">
        <v>1266071</v>
      </c>
      <c r="B15" s="20">
        <v>16714066302</v>
      </c>
      <c r="C15" s="20">
        <v>782</v>
      </c>
      <c r="D15" s="21" t="s">
        <v>55</v>
      </c>
      <c r="E15" s="45">
        <v>42.55</v>
      </c>
      <c r="F15" s="45">
        <v>29.1893</v>
      </c>
      <c r="G15" s="36" t="s">
        <v>10</v>
      </c>
      <c r="H15" s="36" t="s">
        <v>12</v>
      </c>
    </row>
    <row r="16" spans="1:8" ht="15.75">
      <c r="A16" s="20">
        <v>1821909</v>
      </c>
      <c r="B16" s="20">
        <v>16714010102</v>
      </c>
      <c r="C16" s="20">
        <v>25540</v>
      </c>
      <c r="D16" s="21" t="s">
        <v>57</v>
      </c>
      <c r="E16" s="45">
        <v>6.94</v>
      </c>
      <c r="F16" s="45">
        <v>4.760840000000001</v>
      </c>
      <c r="G16" s="36" t="s">
        <v>10</v>
      </c>
      <c r="H16" s="36"/>
    </row>
    <row r="17" spans="1:8" ht="15.75">
      <c r="A17" s="20">
        <v>2365120</v>
      </c>
      <c r="B17" s="20">
        <v>16714019701</v>
      </c>
      <c r="C17" s="20">
        <v>64325</v>
      </c>
      <c r="D17" s="21" t="s">
        <v>155</v>
      </c>
      <c r="E17" s="45">
        <v>5.87</v>
      </c>
      <c r="F17" s="45">
        <v>4.03</v>
      </c>
      <c r="G17" s="36" t="s">
        <v>10</v>
      </c>
      <c r="H17" s="36"/>
    </row>
    <row r="18" spans="1:8" ht="15.75">
      <c r="A18" s="20">
        <v>2365260</v>
      </c>
      <c r="B18" s="20">
        <v>16714019601</v>
      </c>
      <c r="C18" s="20">
        <v>64324</v>
      </c>
      <c r="D18" s="21" t="s">
        <v>64</v>
      </c>
      <c r="E18" s="45">
        <v>4.84</v>
      </c>
      <c r="F18" s="45">
        <v>3.32024</v>
      </c>
      <c r="G18" s="36" t="s">
        <v>10</v>
      </c>
      <c r="H18" s="36"/>
    </row>
    <row r="19" spans="1:8" ht="15.75">
      <c r="A19" s="20">
        <v>2367258</v>
      </c>
      <c r="B19" s="20">
        <v>16714031001</v>
      </c>
      <c r="C19" s="20">
        <v>86223</v>
      </c>
      <c r="D19" s="21" t="s">
        <v>65</v>
      </c>
      <c r="E19" s="45">
        <v>15.29</v>
      </c>
      <c r="F19" s="45">
        <v>10.48894</v>
      </c>
      <c r="G19" s="36" t="s">
        <v>10</v>
      </c>
      <c r="H19" s="36"/>
    </row>
    <row r="20" spans="1:8" ht="15.75">
      <c r="A20" s="20">
        <v>1566710</v>
      </c>
      <c r="B20" s="20">
        <v>16729048601</v>
      </c>
      <c r="C20" s="20">
        <v>38489</v>
      </c>
      <c r="D20" s="21" t="s">
        <v>81</v>
      </c>
      <c r="E20" s="45">
        <v>44.95</v>
      </c>
      <c r="F20" s="45">
        <v>30.835700000000003</v>
      </c>
      <c r="G20" s="36" t="s">
        <v>10</v>
      </c>
      <c r="H20" s="36"/>
    </row>
    <row r="21" spans="1:8" ht="15.75">
      <c r="A21" s="20">
        <v>3473378</v>
      </c>
      <c r="B21" s="20">
        <v>43598044774</v>
      </c>
      <c r="C21" s="20">
        <v>3422</v>
      </c>
      <c r="D21" s="21" t="s">
        <v>89</v>
      </c>
      <c r="E21" s="45">
        <v>24.89</v>
      </c>
      <c r="F21" s="45">
        <v>17.074540000000002</v>
      </c>
      <c r="G21" s="36" t="s">
        <v>10</v>
      </c>
      <c r="H21" s="36" t="s">
        <v>12</v>
      </c>
    </row>
    <row r="22" spans="1:8" ht="15.75">
      <c r="A22" s="20">
        <v>3473360</v>
      </c>
      <c r="B22" s="20">
        <v>43598044870</v>
      </c>
      <c r="C22" s="20">
        <v>3423</v>
      </c>
      <c r="D22" s="21" t="s">
        <v>90</v>
      </c>
      <c r="E22" s="45">
        <v>13.1</v>
      </c>
      <c r="F22" s="45">
        <v>8.986600000000001</v>
      </c>
      <c r="G22" s="36" t="s">
        <v>10</v>
      </c>
      <c r="H22" s="36" t="s">
        <v>12</v>
      </c>
    </row>
    <row r="23" spans="1:8" ht="15.75">
      <c r="A23" s="20">
        <v>3478179</v>
      </c>
      <c r="B23" s="20">
        <v>43598044874</v>
      </c>
      <c r="C23" s="20">
        <v>3423</v>
      </c>
      <c r="D23" s="21" t="s">
        <v>91</v>
      </c>
      <c r="E23" s="45">
        <v>24.89</v>
      </c>
      <c r="F23" s="45">
        <v>17.074540000000002</v>
      </c>
      <c r="G23" s="36" t="s">
        <v>10</v>
      </c>
      <c r="H23" s="36" t="s">
        <v>12</v>
      </c>
    </row>
    <row r="24" spans="1:8" ht="15.75">
      <c r="A24" s="20">
        <v>1564970</v>
      </c>
      <c r="B24" s="20">
        <v>42806055212</v>
      </c>
      <c r="C24" s="20">
        <v>23929</v>
      </c>
      <c r="D24" s="21" t="s">
        <v>93</v>
      </c>
      <c r="E24" s="45">
        <v>27.44</v>
      </c>
      <c r="F24" s="45">
        <v>18.823840000000004</v>
      </c>
      <c r="G24" s="36" t="s">
        <v>10</v>
      </c>
      <c r="H24" s="36" t="s">
        <v>12</v>
      </c>
    </row>
    <row r="25" spans="1:8" ht="15.75">
      <c r="A25" s="20">
        <v>2319531</v>
      </c>
      <c r="B25" s="20">
        <v>70010013505</v>
      </c>
      <c r="C25" s="20">
        <v>3513</v>
      </c>
      <c r="D25" s="21" t="s">
        <v>103</v>
      </c>
      <c r="E25" s="45">
        <v>159</v>
      </c>
      <c r="F25" s="45">
        <v>109.07400000000001</v>
      </c>
      <c r="G25" s="36" t="s">
        <v>10</v>
      </c>
      <c r="H25" s="36" t="s">
        <v>12</v>
      </c>
    </row>
    <row r="26" spans="1:8" ht="15.75">
      <c r="A26" s="20">
        <v>2345890</v>
      </c>
      <c r="B26" s="20">
        <v>42571035707</v>
      </c>
      <c r="C26" s="20">
        <v>3443</v>
      </c>
      <c r="D26" s="21" t="s">
        <v>104</v>
      </c>
      <c r="E26" s="45">
        <v>98.79</v>
      </c>
      <c r="F26" s="45">
        <v>67.76994</v>
      </c>
      <c r="G26" s="36" t="s">
        <v>10</v>
      </c>
      <c r="H26" s="36" t="s">
        <v>12</v>
      </c>
    </row>
    <row r="27" spans="1:8" ht="15.75">
      <c r="A27" s="20">
        <v>1531276</v>
      </c>
      <c r="B27" s="20">
        <v>16714008501</v>
      </c>
      <c r="C27" s="20">
        <v>27692</v>
      </c>
      <c r="D27" s="21" t="s">
        <v>114</v>
      </c>
      <c r="E27" s="45">
        <v>13.99</v>
      </c>
      <c r="F27" s="45">
        <v>9.597140000000001</v>
      </c>
      <c r="G27" s="36" t="s">
        <v>10</v>
      </c>
      <c r="H27" s="36"/>
    </row>
    <row r="28" spans="1:8" ht="15.75">
      <c r="A28" s="20">
        <v>1270073</v>
      </c>
      <c r="B28" s="20">
        <v>50111091701</v>
      </c>
      <c r="C28" s="20">
        <v>21132</v>
      </c>
      <c r="D28" s="21" t="s">
        <v>119</v>
      </c>
      <c r="E28" s="45">
        <v>9.05</v>
      </c>
      <c r="F28" s="45">
        <v>6.208300000000001</v>
      </c>
      <c r="G28" s="36" t="s">
        <v>10</v>
      </c>
      <c r="H28" s="36"/>
    </row>
    <row r="29" spans="1:8" ht="15.75">
      <c r="A29" s="27" t="s">
        <v>142</v>
      </c>
      <c r="B29" s="28"/>
      <c r="C29" s="29"/>
      <c r="D29" s="30"/>
      <c r="E29" s="49"/>
      <c r="F29" s="49"/>
      <c r="G29" s="29"/>
      <c r="H29" s="29"/>
    </row>
    <row r="30" spans="1:8" ht="15.75">
      <c r="A30" s="20">
        <v>3681020</v>
      </c>
      <c r="B30" s="20">
        <v>70010049101</v>
      </c>
      <c r="C30" s="20">
        <v>89863</v>
      </c>
      <c r="D30" s="21" t="s">
        <v>77</v>
      </c>
      <c r="E30" s="45">
        <v>5.77</v>
      </c>
      <c r="F30" s="45">
        <v>3.95822</v>
      </c>
      <c r="G30" s="36" t="s">
        <v>10</v>
      </c>
      <c r="H30" s="36" t="s">
        <v>12</v>
      </c>
    </row>
    <row r="31" spans="1:8" ht="15.75">
      <c r="A31" s="20">
        <v>2235901</v>
      </c>
      <c r="B31" s="20">
        <v>67877041401</v>
      </c>
      <c r="C31" s="20">
        <v>19578</v>
      </c>
      <c r="D31" s="21" t="s">
        <v>78</v>
      </c>
      <c r="E31" s="45">
        <v>6.07</v>
      </c>
      <c r="F31" s="45">
        <v>4.164020000000001</v>
      </c>
      <c r="G31" s="36" t="s">
        <v>10</v>
      </c>
      <c r="H31" s="36"/>
    </row>
    <row r="32" spans="1:8" ht="15.75">
      <c r="A32" s="20">
        <v>1813534</v>
      </c>
      <c r="B32" s="20">
        <v>65862001001</v>
      </c>
      <c r="C32" s="20">
        <v>10857</v>
      </c>
      <c r="D32" s="21" t="s">
        <v>79</v>
      </c>
      <c r="E32" s="45">
        <v>3.88</v>
      </c>
      <c r="F32" s="45">
        <v>2.66168</v>
      </c>
      <c r="G32" s="36" t="s">
        <v>10</v>
      </c>
      <c r="H32" s="36" t="s">
        <v>12</v>
      </c>
    </row>
    <row r="33" spans="1:8" ht="15.75">
      <c r="A33" s="20">
        <v>3435054</v>
      </c>
      <c r="B33" s="20">
        <v>65862001099</v>
      </c>
      <c r="C33" s="20">
        <v>10857</v>
      </c>
      <c r="D33" s="21" t="s">
        <v>80</v>
      </c>
      <c r="E33" s="45">
        <v>36.74</v>
      </c>
      <c r="F33" s="45">
        <v>25.203640000000004</v>
      </c>
      <c r="G33" s="36" t="s">
        <v>10</v>
      </c>
      <c r="H33" s="36" t="s">
        <v>12</v>
      </c>
    </row>
    <row r="34" spans="1:8" ht="15.75">
      <c r="A34" s="41" t="s">
        <v>143</v>
      </c>
      <c r="B34" s="43"/>
      <c r="C34" s="24"/>
      <c r="D34" s="25"/>
      <c r="E34" s="50"/>
      <c r="F34" s="51"/>
      <c r="G34" s="26"/>
      <c r="H34" s="26"/>
    </row>
    <row r="35" spans="1:8" ht="15.75">
      <c r="A35" s="20">
        <v>1566884</v>
      </c>
      <c r="B35" s="20">
        <v>16714014401</v>
      </c>
      <c r="C35" s="20">
        <v>18538</v>
      </c>
      <c r="D35" s="21" t="s">
        <v>23</v>
      </c>
      <c r="E35" s="45">
        <v>9.99</v>
      </c>
      <c r="F35" s="45">
        <v>6.853140000000001</v>
      </c>
      <c r="G35" s="36" t="s">
        <v>10</v>
      </c>
      <c r="H35" s="36"/>
    </row>
    <row r="36" spans="1:8" ht="15.75">
      <c r="A36" s="20">
        <v>1566850</v>
      </c>
      <c r="B36" s="20">
        <v>16714014101</v>
      </c>
      <c r="C36" s="20">
        <v>26305</v>
      </c>
      <c r="D36" s="21" t="s">
        <v>24</v>
      </c>
      <c r="E36" s="45">
        <v>8.49</v>
      </c>
      <c r="F36" s="45">
        <v>5.824140000000001</v>
      </c>
      <c r="G36" s="36" t="s">
        <v>10</v>
      </c>
      <c r="H36" s="36"/>
    </row>
    <row r="37" spans="1:8" ht="15.75">
      <c r="A37" s="20">
        <v>1506922</v>
      </c>
      <c r="B37" s="20">
        <v>42806008660</v>
      </c>
      <c r="C37" s="20">
        <v>92121</v>
      </c>
      <c r="D37" s="21" t="s">
        <v>35</v>
      </c>
      <c r="E37" s="45">
        <v>29.99</v>
      </c>
      <c r="F37" s="45">
        <v>20.573140000000002</v>
      </c>
      <c r="G37" s="36" t="s">
        <v>10</v>
      </c>
      <c r="H37" s="36"/>
    </row>
    <row r="38" spans="1:8" ht="15.75">
      <c r="A38" s="20">
        <v>2377869</v>
      </c>
      <c r="B38" s="20">
        <v>50228045810</v>
      </c>
      <c r="C38" s="20">
        <v>62741</v>
      </c>
      <c r="D38" s="21" t="s">
        <v>36</v>
      </c>
      <c r="E38" s="45">
        <v>133.27</v>
      </c>
      <c r="F38" s="45">
        <v>91.42322000000001</v>
      </c>
      <c r="G38" s="36" t="s">
        <v>10</v>
      </c>
      <c r="H38" s="36" t="s">
        <v>12</v>
      </c>
    </row>
    <row r="39" spans="1:8" ht="15.75">
      <c r="A39" s="20">
        <v>1166065</v>
      </c>
      <c r="B39" s="20">
        <v>13107003134</v>
      </c>
      <c r="C39" s="20">
        <v>16732</v>
      </c>
      <c r="D39" s="21" t="s">
        <v>83</v>
      </c>
      <c r="E39" s="45">
        <v>3.46</v>
      </c>
      <c r="F39" s="45">
        <v>2.3735600000000003</v>
      </c>
      <c r="G39" s="36" t="s">
        <v>10</v>
      </c>
      <c r="H39" s="36"/>
    </row>
    <row r="40" spans="1:8" ht="15.75">
      <c r="A40" s="20">
        <v>3285012</v>
      </c>
      <c r="B40" s="20">
        <v>16714061305</v>
      </c>
      <c r="C40" s="20">
        <v>16375</v>
      </c>
      <c r="D40" s="21" t="s">
        <v>110</v>
      </c>
      <c r="E40" s="45">
        <v>29.35</v>
      </c>
      <c r="F40" s="45">
        <v>20.134100000000004</v>
      </c>
      <c r="G40" s="36" t="s">
        <v>10</v>
      </c>
      <c r="H40" s="36" t="s">
        <v>12</v>
      </c>
    </row>
    <row r="41" spans="1:8" ht="15.75">
      <c r="A41" s="34">
        <v>3284890</v>
      </c>
      <c r="B41" s="34">
        <v>16714061205</v>
      </c>
      <c r="C41" s="34">
        <v>16374</v>
      </c>
      <c r="D41" s="35" t="s">
        <v>111</v>
      </c>
      <c r="E41" s="48">
        <v>26.46</v>
      </c>
      <c r="F41" s="48">
        <v>18.151560000000003</v>
      </c>
      <c r="G41" s="37" t="s">
        <v>10</v>
      </c>
      <c r="H41" s="37" t="s">
        <v>12</v>
      </c>
    </row>
    <row r="42" spans="1:8" ht="15.75">
      <c r="A42" s="20">
        <v>2222503</v>
      </c>
      <c r="B42" s="20">
        <v>65862069730</v>
      </c>
      <c r="C42" s="20">
        <v>16818</v>
      </c>
      <c r="D42" s="21" t="s">
        <v>130</v>
      </c>
      <c r="E42" s="45">
        <v>5.89</v>
      </c>
      <c r="F42" s="45">
        <v>4.04054</v>
      </c>
      <c r="G42" s="36" t="s">
        <v>10</v>
      </c>
      <c r="H42" s="36"/>
    </row>
    <row r="43" spans="1:8" ht="15.75">
      <c r="A43" s="20">
        <v>2321099</v>
      </c>
      <c r="B43" s="20">
        <v>16714004402</v>
      </c>
      <c r="C43" s="20">
        <v>16817</v>
      </c>
      <c r="D43" s="21" t="s">
        <v>131</v>
      </c>
      <c r="E43" s="45">
        <v>149.33</v>
      </c>
      <c r="F43" s="45">
        <v>102.44038000000002</v>
      </c>
      <c r="G43" s="36" t="s">
        <v>10</v>
      </c>
      <c r="H43" s="36" t="s">
        <v>12</v>
      </c>
    </row>
    <row r="44" spans="1:8" ht="15.75">
      <c r="A44" s="41" t="s">
        <v>144</v>
      </c>
      <c r="B44" s="42"/>
      <c r="C44" s="42"/>
      <c r="D44" s="42"/>
      <c r="E44" s="42"/>
      <c r="F44" s="42"/>
      <c r="G44" s="42"/>
      <c r="H44" s="43"/>
    </row>
    <row r="45" spans="1:8" ht="15.75">
      <c r="A45" s="20">
        <v>3478898</v>
      </c>
      <c r="B45" s="20">
        <v>76204020001</v>
      </c>
      <c r="C45" s="20">
        <v>41681</v>
      </c>
      <c r="D45" s="21" t="s">
        <v>11</v>
      </c>
      <c r="E45" s="45">
        <v>7.49</v>
      </c>
      <c r="F45" s="45">
        <v>5.138140000000001</v>
      </c>
      <c r="G45" s="36" t="s">
        <v>10</v>
      </c>
      <c r="H45" s="36" t="s">
        <v>12</v>
      </c>
    </row>
    <row r="46" spans="1:8" ht="15.75">
      <c r="A46" s="20">
        <v>2398931</v>
      </c>
      <c r="B46" s="20">
        <v>76204001055</v>
      </c>
      <c r="C46" s="20">
        <v>14633</v>
      </c>
      <c r="D46" s="21" t="s">
        <v>13</v>
      </c>
      <c r="E46" s="45">
        <v>15.99</v>
      </c>
      <c r="F46" s="45">
        <v>10.969140000000001</v>
      </c>
      <c r="G46" s="36" t="s">
        <v>10</v>
      </c>
      <c r="H46" s="36"/>
    </row>
    <row r="47" spans="1:8" ht="15.75">
      <c r="A47" s="20">
        <v>3786894</v>
      </c>
      <c r="B47" s="20">
        <v>16714079901</v>
      </c>
      <c r="C47" s="20">
        <v>49291</v>
      </c>
      <c r="D47" s="21" t="s">
        <v>154</v>
      </c>
      <c r="E47" s="45">
        <v>2.85</v>
      </c>
      <c r="F47" s="45">
        <v>1.96</v>
      </c>
      <c r="G47" s="36" t="s">
        <v>10</v>
      </c>
      <c r="H47" s="36"/>
    </row>
    <row r="48" spans="1:8" ht="15.75">
      <c r="A48" s="20">
        <v>1489723</v>
      </c>
      <c r="B48" s="20">
        <v>45802043262</v>
      </c>
      <c r="C48" s="20">
        <v>20481</v>
      </c>
      <c r="D48" s="21" t="s">
        <v>107</v>
      </c>
      <c r="E48" s="45">
        <v>1.53</v>
      </c>
      <c r="F48" s="45">
        <v>1.0495800000000002</v>
      </c>
      <c r="G48" s="36" t="s">
        <v>10</v>
      </c>
      <c r="H48" s="36"/>
    </row>
    <row r="49" spans="1:8" ht="15.75">
      <c r="A49" s="41" t="s">
        <v>145</v>
      </c>
      <c r="B49" s="42"/>
      <c r="C49" s="42"/>
      <c r="D49" s="42"/>
      <c r="E49" s="42"/>
      <c r="F49" s="42"/>
      <c r="G49" s="42"/>
      <c r="H49" s="43"/>
    </row>
    <row r="50" spans="1:8" ht="15.75">
      <c r="A50" s="20">
        <v>3631736</v>
      </c>
      <c r="B50" s="20">
        <v>904699860</v>
      </c>
      <c r="C50" s="20">
        <v>9101</v>
      </c>
      <c r="D50" s="21" t="s">
        <v>45</v>
      </c>
      <c r="E50" s="45">
        <v>2.29</v>
      </c>
      <c r="F50" s="45">
        <v>1.5709400000000002</v>
      </c>
      <c r="G50" s="36" t="s">
        <v>10</v>
      </c>
      <c r="H50" s="36"/>
    </row>
    <row r="51" spans="1:8" ht="15.75">
      <c r="A51" s="20">
        <v>2706679</v>
      </c>
      <c r="B51" s="20">
        <v>172572960</v>
      </c>
      <c r="C51" s="20">
        <v>46431</v>
      </c>
      <c r="D51" s="21" t="s">
        <v>50</v>
      </c>
      <c r="E51" s="45">
        <v>8.83</v>
      </c>
      <c r="F51" s="45">
        <v>6.05738</v>
      </c>
      <c r="G51" s="36" t="s">
        <v>10</v>
      </c>
      <c r="H51" s="36"/>
    </row>
    <row r="52" spans="1:8" ht="15.75">
      <c r="A52" s="20">
        <v>1130178</v>
      </c>
      <c r="B52" s="20">
        <v>43386009019</v>
      </c>
      <c r="C52" s="20">
        <v>98308</v>
      </c>
      <c r="D52" s="21" t="s">
        <v>56</v>
      </c>
      <c r="E52" s="45">
        <v>19.4</v>
      </c>
      <c r="F52" s="45">
        <v>13.3084</v>
      </c>
      <c r="G52" s="36" t="s">
        <v>10</v>
      </c>
      <c r="H52" s="36" t="s">
        <v>12</v>
      </c>
    </row>
    <row r="53" spans="1:8" ht="15.75">
      <c r="A53" s="20">
        <v>3936002</v>
      </c>
      <c r="B53" s="20">
        <v>10006073038</v>
      </c>
      <c r="C53" s="20">
        <v>4091</v>
      </c>
      <c r="D53" s="21" t="s">
        <v>74</v>
      </c>
      <c r="E53" s="45">
        <v>3.47</v>
      </c>
      <c r="F53" s="45">
        <v>2.3804200000000004</v>
      </c>
      <c r="G53" s="36" t="s">
        <v>10</v>
      </c>
      <c r="H53" s="36"/>
    </row>
    <row r="54" spans="1:8" ht="15.75">
      <c r="A54" s="20">
        <v>3988342</v>
      </c>
      <c r="B54" s="20">
        <v>16714012303</v>
      </c>
      <c r="C54" s="20">
        <v>92999</v>
      </c>
      <c r="D54" s="21" t="s">
        <v>94</v>
      </c>
      <c r="E54" s="45">
        <v>44.39</v>
      </c>
      <c r="F54" s="45">
        <v>30.45154</v>
      </c>
      <c r="G54" s="36" t="s">
        <v>10</v>
      </c>
      <c r="H54" s="36" t="s">
        <v>12</v>
      </c>
    </row>
    <row r="55" spans="1:8" ht="15.75">
      <c r="A55" s="20">
        <v>3995107</v>
      </c>
      <c r="B55" s="20">
        <v>59651000290</v>
      </c>
      <c r="C55" s="20">
        <v>4348</v>
      </c>
      <c r="D55" s="21" t="s">
        <v>95</v>
      </c>
      <c r="E55" s="45">
        <v>6.55</v>
      </c>
      <c r="F55" s="45">
        <v>4.4933000000000005</v>
      </c>
      <c r="G55" s="36" t="s">
        <v>10</v>
      </c>
      <c r="H55" s="36" t="s">
        <v>12</v>
      </c>
    </row>
    <row r="56" spans="1:8" ht="15.75">
      <c r="A56" s="20">
        <v>3531068</v>
      </c>
      <c r="B56" s="20">
        <v>59651000205</v>
      </c>
      <c r="C56" s="20">
        <v>4348</v>
      </c>
      <c r="D56" s="21" t="s">
        <v>96</v>
      </c>
      <c r="E56" s="45">
        <v>35.51</v>
      </c>
      <c r="F56" s="45">
        <v>24.35986</v>
      </c>
      <c r="G56" s="36" t="s">
        <v>10</v>
      </c>
      <c r="H56" s="36" t="s">
        <v>12</v>
      </c>
    </row>
    <row r="57" spans="1:8" ht="15.75">
      <c r="A57" s="20">
        <v>3596046</v>
      </c>
      <c r="B57" s="20">
        <v>68462039790</v>
      </c>
      <c r="C57" s="20">
        <v>92999</v>
      </c>
      <c r="D57" s="21" t="s">
        <v>97</v>
      </c>
      <c r="E57" s="45">
        <v>8.69</v>
      </c>
      <c r="F57" s="45">
        <v>5.96134</v>
      </c>
      <c r="G57" s="36" t="s">
        <v>10</v>
      </c>
      <c r="H57" s="36" t="s">
        <v>12</v>
      </c>
    </row>
    <row r="58" spans="1:8" ht="15.75">
      <c r="A58" s="20">
        <v>2309300</v>
      </c>
      <c r="B58" s="20">
        <v>16714015901</v>
      </c>
      <c r="C58" s="20">
        <v>20041</v>
      </c>
      <c r="D58" s="21" t="s">
        <v>98</v>
      </c>
      <c r="E58" s="45">
        <v>2.62</v>
      </c>
      <c r="F58" s="45">
        <v>1.7973200000000003</v>
      </c>
      <c r="G58" s="36" t="s">
        <v>10</v>
      </c>
      <c r="H58" s="36"/>
    </row>
    <row r="59" spans="1:8" ht="15.75">
      <c r="A59" s="20">
        <v>2309318</v>
      </c>
      <c r="B59" s="20">
        <v>16714016001</v>
      </c>
      <c r="C59" s="20">
        <v>20042</v>
      </c>
      <c r="D59" s="21" t="s">
        <v>99</v>
      </c>
      <c r="E59" s="45">
        <v>5.24</v>
      </c>
      <c r="F59" s="45">
        <v>3.5946400000000005</v>
      </c>
      <c r="G59" s="36" t="s">
        <v>10</v>
      </c>
      <c r="H59" s="36"/>
    </row>
    <row r="60" spans="1:8" ht="15.75">
      <c r="A60" s="20">
        <v>2309441</v>
      </c>
      <c r="B60" s="20">
        <v>16714020130</v>
      </c>
      <c r="C60" s="20">
        <v>20046</v>
      </c>
      <c r="D60" s="21" t="s">
        <v>156</v>
      </c>
      <c r="E60" s="45">
        <v>9.99</v>
      </c>
      <c r="F60" s="45">
        <v>6.85</v>
      </c>
      <c r="G60" s="36" t="s">
        <v>10</v>
      </c>
      <c r="H60" s="36"/>
    </row>
    <row r="61" spans="1:8" ht="15.75">
      <c r="A61" s="20">
        <v>3423225</v>
      </c>
      <c r="B61" s="20">
        <v>31722071390</v>
      </c>
      <c r="C61" s="20">
        <v>40120</v>
      </c>
      <c r="D61" s="21" t="s">
        <v>100</v>
      </c>
      <c r="E61" s="45">
        <v>6.93</v>
      </c>
      <c r="F61" s="45">
        <v>4.75398</v>
      </c>
      <c r="G61" s="36" t="s">
        <v>67</v>
      </c>
      <c r="H61" s="36" t="s">
        <v>12</v>
      </c>
    </row>
    <row r="62" spans="1:8" ht="15.75">
      <c r="A62" s="20">
        <v>2630630</v>
      </c>
      <c r="B62" s="20">
        <v>69230032436</v>
      </c>
      <c r="C62" s="20">
        <v>86212</v>
      </c>
      <c r="D62" s="21" t="s">
        <v>101</v>
      </c>
      <c r="E62" s="45">
        <v>15.39</v>
      </c>
      <c r="F62" s="45">
        <v>10.557540000000001</v>
      </c>
      <c r="G62" s="36" t="s">
        <v>10</v>
      </c>
      <c r="H62" s="36" t="s">
        <v>12</v>
      </c>
    </row>
    <row r="63" spans="1:8" ht="15.75">
      <c r="A63" s="20">
        <v>1892157</v>
      </c>
      <c r="B63" s="20">
        <v>45802086802</v>
      </c>
      <c r="C63" s="20">
        <v>86212</v>
      </c>
      <c r="D63" s="21" t="s">
        <v>102</v>
      </c>
      <c r="E63" s="45">
        <v>5.49</v>
      </c>
      <c r="F63" s="45">
        <v>3.7661400000000005</v>
      </c>
      <c r="G63" s="36" t="s">
        <v>10</v>
      </c>
      <c r="H63" s="36" t="s">
        <v>12</v>
      </c>
    </row>
    <row r="64" spans="1:8" ht="15.75">
      <c r="A64" s="20">
        <v>2618585</v>
      </c>
      <c r="B64" s="20">
        <v>591225879</v>
      </c>
      <c r="C64" s="20">
        <v>18160</v>
      </c>
      <c r="D64" s="21" t="s">
        <v>109</v>
      </c>
      <c r="E64" s="45">
        <v>157.48</v>
      </c>
      <c r="F64" s="45">
        <v>108.03128</v>
      </c>
      <c r="G64" s="36" t="s">
        <v>10</v>
      </c>
      <c r="H64" s="36" t="s">
        <v>12</v>
      </c>
    </row>
    <row r="65" spans="1:8" ht="15.75">
      <c r="A65" s="20">
        <v>3906831</v>
      </c>
      <c r="B65" s="20">
        <v>16714081401</v>
      </c>
      <c r="C65" s="20">
        <v>99200</v>
      </c>
      <c r="D65" s="21" t="s">
        <v>112</v>
      </c>
      <c r="E65" s="45">
        <v>79.99</v>
      </c>
      <c r="F65" s="45">
        <v>54.87314</v>
      </c>
      <c r="G65" s="36" t="s">
        <v>10</v>
      </c>
      <c r="H65" s="36" t="s">
        <v>12</v>
      </c>
    </row>
    <row r="66" spans="1:8" ht="15.75">
      <c r="A66" s="41" t="s">
        <v>146</v>
      </c>
      <c r="B66" s="42"/>
      <c r="C66" s="42"/>
      <c r="D66" s="42"/>
      <c r="E66" s="42"/>
      <c r="F66" s="42"/>
      <c r="G66" s="42"/>
      <c r="H66" s="43"/>
    </row>
    <row r="67" spans="1:8" ht="15.75">
      <c r="A67" s="20">
        <v>2335776</v>
      </c>
      <c r="B67" s="20">
        <v>29300039705</v>
      </c>
      <c r="C67" s="20">
        <v>2683</v>
      </c>
      <c r="D67" s="21" t="s">
        <v>15</v>
      </c>
      <c r="E67" s="45">
        <v>6.99</v>
      </c>
      <c r="F67" s="45">
        <v>4.795140000000001</v>
      </c>
      <c r="G67" s="36" t="s">
        <v>10</v>
      </c>
      <c r="H67" s="36"/>
    </row>
    <row r="68" spans="1:8" ht="15.75">
      <c r="A68" s="20">
        <v>2159127</v>
      </c>
      <c r="B68" s="20">
        <v>67877019790</v>
      </c>
      <c r="C68" s="20">
        <v>2681</v>
      </c>
      <c r="D68" s="21" t="s">
        <v>16</v>
      </c>
      <c r="E68" s="45">
        <v>1.92</v>
      </c>
      <c r="F68" s="45">
        <v>1.31712</v>
      </c>
      <c r="G68" s="36" t="s">
        <v>10</v>
      </c>
      <c r="H68" s="36"/>
    </row>
    <row r="69" spans="1:8" ht="15.75">
      <c r="A69" s="20">
        <v>1309384</v>
      </c>
      <c r="B69" s="20">
        <v>65862035790</v>
      </c>
      <c r="C69" s="20">
        <v>96010</v>
      </c>
      <c r="D69" s="21" t="s">
        <v>41</v>
      </c>
      <c r="E69" s="45">
        <v>8.01</v>
      </c>
      <c r="F69" s="45">
        <v>5.49486</v>
      </c>
      <c r="G69" s="36" t="s">
        <v>10</v>
      </c>
      <c r="H69" s="36" t="s">
        <v>12</v>
      </c>
    </row>
    <row r="70" spans="1:8" ht="15.75">
      <c r="A70" s="20">
        <v>3996352</v>
      </c>
      <c r="B70" s="20">
        <v>16714004610</v>
      </c>
      <c r="C70" s="20">
        <v>62773</v>
      </c>
      <c r="D70" s="21" t="s">
        <v>47</v>
      </c>
      <c r="E70" s="45">
        <v>109.99</v>
      </c>
      <c r="F70" s="45">
        <v>75.45314</v>
      </c>
      <c r="G70" s="36" t="s">
        <v>10</v>
      </c>
      <c r="H70" s="36" t="s">
        <v>12</v>
      </c>
    </row>
    <row r="71" spans="1:8" ht="15.75">
      <c r="A71" s="20">
        <v>3996337</v>
      </c>
      <c r="B71" s="20">
        <v>16714003610</v>
      </c>
      <c r="C71" s="20">
        <v>62772</v>
      </c>
      <c r="D71" s="21" t="s">
        <v>48</v>
      </c>
      <c r="E71" s="45">
        <v>89.99</v>
      </c>
      <c r="F71" s="45">
        <v>61.73314</v>
      </c>
      <c r="G71" s="36" t="s">
        <v>10</v>
      </c>
      <c r="H71" s="36" t="s">
        <v>12</v>
      </c>
    </row>
    <row r="72" spans="1:8" ht="15.75">
      <c r="A72" s="20">
        <v>2025930</v>
      </c>
      <c r="B72" s="20">
        <v>31722073130</v>
      </c>
      <c r="C72" s="20">
        <v>4750</v>
      </c>
      <c r="D72" s="21" t="s">
        <v>61</v>
      </c>
      <c r="E72" s="45">
        <v>12.99</v>
      </c>
      <c r="F72" s="45">
        <v>8.911140000000001</v>
      </c>
      <c r="G72" s="36" t="s">
        <v>10</v>
      </c>
      <c r="H72" s="36"/>
    </row>
    <row r="73" spans="1:8" ht="15.75">
      <c r="A73" s="20">
        <v>3471414</v>
      </c>
      <c r="B73" s="20">
        <v>43547035411</v>
      </c>
      <c r="C73" s="20">
        <v>47262</v>
      </c>
      <c r="D73" s="21" t="s">
        <v>70</v>
      </c>
      <c r="E73" s="45">
        <v>28.75</v>
      </c>
      <c r="F73" s="45">
        <v>19.7225</v>
      </c>
      <c r="G73" s="36" t="s">
        <v>10</v>
      </c>
      <c r="H73" s="36"/>
    </row>
    <row r="74" spans="1:8" ht="15.75">
      <c r="A74" s="20">
        <v>3471406</v>
      </c>
      <c r="B74" s="20">
        <v>43547035611</v>
      </c>
      <c r="C74" s="20">
        <v>47263</v>
      </c>
      <c r="D74" s="21" t="s">
        <v>71</v>
      </c>
      <c r="E74" s="45">
        <v>55.99</v>
      </c>
      <c r="F74" s="45">
        <v>38.40914000000001</v>
      </c>
      <c r="G74" s="36" t="s">
        <v>10</v>
      </c>
      <c r="H74" s="36" t="s">
        <v>12</v>
      </c>
    </row>
    <row r="75" spans="1:8" ht="15.75">
      <c r="A75" s="20">
        <v>3518982</v>
      </c>
      <c r="B75" s="20">
        <v>31722070210</v>
      </c>
      <c r="C75" s="20">
        <v>14853</v>
      </c>
      <c r="D75" s="21" t="s">
        <v>72</v>
      </c>
      <c r="E75" s="45">
        <v>109.99</v>
      </c>
      <c r="F75" s="45">
        <v>75.45314</v>
      </c>
      <c r="G75" s="36" t="s">
        <v>10</v>
      </c>
      <c r="H75" s="36" t="s">
        <v>12</v>
      </c>
    </row>
    <row r="76" spans="1:8" ht="15.75">
      <c r="A76" s="20">
        <v>3518990</v>
      </c>
      <c r="B76" s="20">
        <v>31722070110</v>
      </c>
      <c r="C76" s="20">
        <v>14851</v>
      </c>
      <c r="D76" s="21" t="s">
        <v>73</v>
      </c>
      <c r="E76" s="45">
        <v>79.99</v>
      </c>
      <c r="F76" s="45">
        <v>54.87314</v>
      </c>
      <c r="G76" s="36" t="s">
        <v>10</v>
      </c>
      <c r="H76" s="36" t="s">
        <v>12</v>
      </c>
    </row>
    <row r="77" spans="1:8" ht="15.75">
      <c r="A77" s="20">
        <v>1548858</v>
      </c>
      <c r="B77" s="20">
        <v>69584084110</v>
      </c>
      <c r="C77" s="20">
        <v>39512</v>
      </c>
      <c r="D77" s="21" t="s">
        <v>113</v>
      </c>
      <c r="E77" s="45">
        <v>8.99</v>
      </c>
      <c r="F77" s="45">
        <v>6.167140000000001</v>
      </c>
      <c r="G77" s="36" t="s">
        <v>10</v>
      </c>
      <c r="H77" s="36"/>
    </row>
    <row r="78" spans="1:8" ht="15.75">
      <c r="A78" s="20">
        <v>1532597</v>
      </c>
      <c r="B78" s="20">
        <v>42571022830</v>
      </c>
      <c r="C78" s="20">
        <v>23832</v>
      </c>
      <c r="D78" s="21" t="s">
        <v>117</v>
      </c>
      <c r="E78" s="45">
        <v>19.99</v>
      </c>
      <c r="F78" s="45">
        <v>13.71314</v>
      </c>
      <c r="G78" s="36" t="s">
        <v>10</v>
      </c>
      <c r="H78" s="36"/>
    </row>
    <row r="79" spans="1:8" ht="15.75">
      <c r="A79" s="41" t="s">
        <v>147</v>
      </c>
      <c r="B79" s="42"/>
      <c r="C79" s="42"/>
      <c r="D79" s="42"/>
      <c r="E79" s="42"/>
      <c r="F79" s="42"/>
      <c r="G79" s="42"/>
      <c r="H79" s="43"/>
    </row>
    <row r="80" spans="1:8" ht="15.75">
      <c r="A80" s="20">
        <v>2393031</v>
      </c>
      <c r="B80" s="20">
        <v>58602077321</v>
      </c>
      <c r="C80" s="20">
        <v>16965</v>
      </c>
      <c r="D80" s="21" t="s">
        <v>9</v>
      </c>
      <c r="E80" s="45">
        <v>2.54</v>
      </c>
      <c r="F80" s="45">
        <v>1.7424400000000002</v>
      </c>
      <c r="G80" s="36" t="s">
        <v>10</v>
      </c>
      <c r="H80" s="36"/>
    </row>
    <row r="81" spans="1:8" ht="15.75">
      <c r="A81" s="20">
        <v>3660966</v>
      </c>
      <c r="B81" s="20">
        <v>16714073201</v>
      </c>
      <c r="C81" s="20">
        <v>42001</v>
      </c>
      <c r="D81" s="21" t="s">
        <v>39</v>
      </c>
      <c r="E81" s="45">
        <v>15.99</v>
      </c>
      <c r="F81" s="45">
        <v>10.969140000000001</v>
      </c>
      <c r="G81" s="36" t="s">
        <v>10</v>
      </c>
      <c r="H81" s="36"/>
    </row>
    <row r="82" spans="1:8" ht="15.75">
      <c r="A82" s="20">
        <v>1577626</v>
      </c>
      <c r="B82" s="20">
        <v>45802095301</v>
      </c>
      <c r="C82" s="20">
        <v>45680</v>
      </c>
      <c r="D82" s="21" t="s">
        <v>44</v>
      </c>
      <c r="E82" s="45">
        <v>20</v>
      </c>
      <c r="F82" s="45">
        <v>13.72</v>
      </c>
      <c r="G82" s="36" t="s">
        <v>10</v>
      </c>
      <c r="H82" s="36" t="s">
        <v>12</v>
      </c>
    </row>
    <row r="83" spans="1:8" ht="15.75">
      <c r="A83" s="20">
        <v>3266749</v>
      </c>
      <c r="B83" s="20">
        <v>168008031</v>
      </c>
      <c r="C83" s="20">
        <v>30943</v>
      </c>
      <c r="D83" s="21" t="s">
        <v>58</v>
      </c>
      <c r="E83" s="45">
        <v>2.69</v>
      </c>
      <c r="F83" s="45">
        <v>1.8453400000000002</v>
      </c>
      <c r="G83" s="36" t="s">
        <v>10</v>
      </c>
      <c r="H83" s="36"/>
    </row>
    <row r="84" spans="1:8" ht="15.75">
      <c r="A84" s="20">
        <v>3902707</v>
      </c>
      <c r="B84" s="20">
        <v>51672213008</v>
      </c>
      <c r="C84" s="20">
        <v>35930</v>
      </c>
      <c r="D84" s="21" t="s">
        <v>59</v>
      </c>
      <c r="E84" s="45">
        <v>2.97</v>
      </c>
      <c r="F84" s="45">
        <v>2.0374200000000005</v>
      </c>
      <c r="G84" s="36" t="s">
        <v>10</v>
      </c>
      <c r="H84" s="36"/>
    </row>
    <row r="85" spans="1:8" ht="15.75">
      <c r="A85" s="20">
        <v>3908860</v>
      </c>
      <c r="B85" s="20">
        <v>16714083001</v>
      </c>
      <c r="C85" s="20">
        <v>97842</v>
      </c>
      <c r="D85" s="21" t="s">
        <v>76</v>
      </c>
      <c r="E85" s="45">
        <v>399.99</v>
      </c>
      <c r="F85" s="45">
        <v>274.39314</v>
      </c>
      <c r="G85" s="36" t="s">
        <v>10</v>
      </c>
      <c r="H85" s="36" t="s">
        <v>12</v>
      </c>
    </row>
    <row r="86" spans="1:8" ht="15.75">
      <c r="A86" s="20">
        <v>3954336</v>
      </c>
      <c r="B86" s="20">
        <v>42806040021</v>
      </c>
      <c r="C86" s="20">
        <v>37499</v>
      </c>
      <c r="D86" s="21" t="s">
        <v>82</v>
      </c>
      <c r="E86" s="45">
        <v>6</v>
      </c>
      <c r="F86" s="45">
        <v>4.1160000000000005</v>
      </c>
      <c r="G86" s="36" t="s">
        <v>10</v>
      </c>
      <c r="H86" s="36"/>
    </row>
    <row r="87" spans="1:8" ht="15.75">
      <c r="A87" s="20">
        <v>2627131</v>
      </c>
      <c r="B87" s="20">
        <v>45802081184</v>
      </c>
      <c r="C87" s="20">
        <v>40233</v>
      </c>
      <c r="D87" s="21" t="s">
        <v>86</v>
      </c>
      <c r="E87" s="45">
        <v>111.99</v>
      </c>
      <c r="F87" s="45">
        <v>76.82514</v>
      </c>
      <c r="G87" s="36" t="s">
        <v>10</v>
      </c>
      <c r="H87" s="36" t="s">
        <v>12</v>
      </c>
    </row>
    <row r="88" spans="1:8" ht="15.75">
      <c r="A88" s="20">
        <v>1895689</v>
      </c>
      <c r="B88" s="20">
        <v>60758011915</v>
      </c>
      <c r="C88" s="20">
        <v>33153</v>
      </c>
      <c r="D88" s="21" t="s">
        <v>105</v>
      </c>
      <c r="E88" s="45">
        <v>89.99</v>
      </c>
      <c r="F88" s="45">
        <v>61.73314</v>
      </c>
      <c r="G88" s="36" t="s">
        <v>10</v>
      </c>
      <c r="H88" s="36" t="s">
        <v>12</v>
      </c>
    </row>
    <row r="89" spans="1:8" ht="15.75">
      <c r="A89" s="20">
        <v>1525781</v>
      </c>
      <c r="B89" s="20">
        <v>65162068090</v>
      </c>
      <c r="C89" s="20">
        <v>13975</v>
      </c>
      <c r="D89" s="21" t="s">
        <v>106</v>
      </c>
      <c r="E89" s="45">
        <v>38.49</v>
      </c>
      <c r="F89" s="45">
        <v>26.40414</v>
      </c>
      <c r="G89" s="36" t="s">
        <v>10</v>
      </c>
      <c r="H89" s="36" t="s">
        <v>12</v>
      </c>
    </row>
    <row r="90" spans="1:8" ht="15.75">
      <c r="A90" s="20">
        <v>1531128</v>
      </c>
      <c r="B90" s="20">
        <v>59762500006</v>
      </c>
      <c r="C90" s="20">
        <v>41611</v>
      </c>
      <c r="D90" s="21" t="s">
        <v>115</v>
      </c>
      <c r="E90" s="45">
        <v>61.89</v>
      </c>
      <c r="F90" s="45">
        <v>42.456540000000004</v>
      </c>
      <c r="G90" s="36" t="s">
        <v>10</v>
      </c>
      <c r="H90" s="36" t="s">
        <v>12</v>
      </c>
    </row>
    <row r="91" spans="1:8" ht="15.75">
      <c r="A91" s="20">
        <v>2327278</v>
      </c>
      <c r="B91" s="20">
        <v>16714017101</v>
      </c>
      <c r="C91" s="20">
        <v>14690</v>
      </c>
      <c r="D91" s="21" t="s">
        <v>118</v>
      </c>
      <c r="E91" s="45">
        <v>13.99</v>
      </c>
      <c r="F91" s="45">
        <v>9.597140000000001</v>
      </c>
      <c r="G91" s="36" t="s">
        <v>10</v>
      </c>
      <c r="H91" s="36"/>
    </row>
    <row r="92" spans="1:8" ht="15.75">
      <c r="A92" s="41" t="s">
        <v>148</v>
      </c>
      <c r="B92" s="42"/>
      <c r="C92" s="42"/>
      <c r="D92" s="42"/>
      <c r="E92" s="42"/>
      <c r="F92" s="42"/>
      <c r="G92" s="42"/>
      <c r="H92" s="43"/>
    </row>
    <row r="93" spans="1:8" ht="15.75">
      <c r="A93" s="20">
        <v>2367258</v>
      </c>
      <c r="B93" s="20">
        <v>16714031001</v>
      </c>
      <c r="C93" s="20">
        <v>86223</v>
      </c>
      <c r="D93" s="21" t="s">
        <v>65</v>
      </c>
      <c r="E93" s="45">
        <v>15.29</v>
      </c>
      <c r="F93" s="45">
        <v>10.48894</v>
      </c>
      <c r="G93" s="36" t="s">
        <v>10</v>
      </c>
      <c r="H93" s="36"/>
    </row>
    <row r="94" spans="1:8" ht="15.75">
      <c r="A94" s="20">
        <v>1582675</v>
      </c>
      <c r="B94" s="20">
        <v>16729044815</v>
      </c>
      <c r="C94" s="20">
        <v>26322</v>
      </c>
      <c r="D94" s="21" t="s">
        <v>66</v>
      </c>
      <c r="E94" s="45">
        <v>16.15</v>
      </c>
      <c r="F94" s="45">
        <v>11.078899999999999</v>
      </c>
      <c r="G94" s="36" t="s">
        <v>67</v>
      </c>
      <c r="H94" s="36" t="s">
        <v>12</v>
      </c>
    </row>
    <row r="95" spans="1:8" ht="15.75">
      <c r="A95" s="20">
        <v>1582691</v>
      </c>
      <c r="B95" s="20">
        <v>16729044915</v>
      </c>
      <c r="C95" s="20">
        <v>26324</v>
      </c>
      <c r="D95" s="21" t="s">
        <v>68</v>
      </c>
      <c r="E95" s="45">
        <v>23.09</v>
      </c>
      <c r="F95" s="45">
        <v>15.83974</v>
      </c>
      <c r="G95" s="36" t="s">
        <v>67</v>
      </c>
      <c r="H95" s="36" t="s">
        <v>12</v>
      </c>
    </row>
    <row r="96" spans="1:8" ht="15.75">
      <c r="A96" s="20">
        <v>1583103</v>
      </c>
      <c r="B96" s="20">
        <v>16729045115</v>
      </c>
      <c r="C96" s="20">
        <v>26323</v>
      </c>
      <c r="D96" s="21" t="s">
        <v>69</v>
      </c>
      <c r="E96" s="45">
        <v>24.07</v>
      </c>
      <c r="F96" s="45">
        <v>16.512020000000003</v>
      </c>
      <c r="G96" s="36" t="s">
        <v>67</v>
      </c>
      <c r="H96" s="36" t="s">
        <v>12</v>
      </c>
    </row>
    <row r="97" spans="1:8" ht="15.75">
      <c r="A97" s="41" t="s">
        <v>149</v>
      </c>
      <c r="B97" s="42"/>
      <c r="C97" s="42"/>
      <c r="D97" s="42"/>
      <c r="E97" s="42"/>
      <c r="F97" s="42"/>
      <c r="G97" s="42"/>
      <c r="H97" s="43"/>
    </row>
    <row r="98" spans="1:8" ht="15.75">
      <c r="A98" s="20">
        <v>2359008</v>
      </c>
      <c r="B98" s="20">
        <v>16714021301</v>
      </c>
      <c r="C98" s="20">
        <v>59011</v>
      </c>
      <c r="D98" s="21" t="s">
        <v>108</v>
      </c>
      <c r="E98" s="45">
        <v>11.99</v>
      </c>
      <c r="F98" s="45">
        <v>8.225140000000001</v>
      </c>
      <c r="G98" s="36" t="s">
        <v>10</v>
      </c>
      <c r="H98" s="36"/>
    </row>
    <row r="99" spans="1:8" ht="15.75">
      <c r="A99" s="41" t="s">
        <v>150</v>
      </c>
      <c r="B99" s="42"/>
      <c r="C99" s="42"/>
      <c r="D99" s="42"/>
      <c r="E99" s="42"/>
      <c r="F99" s="42"/>
      <c r="G99" s="42"/>
      <c r="H99" s="43"/>
    </row>
    <row r="100" spans="1:8" ht="15.75">
      <c r="A100" s="20">
        <v>1282607</v>
      </c>
      <c r="B100" s="31">
        <v>16714029904</v>
      </c>
      <c r="C100" s="31">
        <v>39661</v>
      </c>
      <c r="D100" s="31" t="s">
        <v>17</v>
      </c>
      <c r="E100" s="45">
        <v>35</v>
      </c>
      <c r="F100" s="45">
        <v>24.01</v>
      </c>
      <c r="G100" s="36" t="s">
        <v>10</v>
      </c>
      <c r="H100" s="32" t="s">
        <v>12</v>
      </c>
    </row>
    <row r="101" spans="1:8" ht="15.75">
      <c r="A101" s="20">
        <v>1326388</v>
      </c>
      <c r="B101" s="31">
        <v>16714029303</v>
      </c>
      <c r="C101" s="31">
        <v>67153</v>
      </c>
      <c r="D101" s="31" t="s">
        <v>18</v>
      </c>
      <c r="E101" s="45">
        <v>7.99</v>
      </c>
      <c r="F101" s="45">
        <v>5.481140000000001</v>
      </c>
      <c r="G101" s="36" t="s">
        <v>10</v>
      </c>
      <c r="H101" s="32"/>
    </row>
    <row r="102" spans="1:8" ht="15.75">
      <c r="A102" s="20">
        <v>1327592</v>
      </c>
      <c r="B102" s="31">
        <v>16714029402</v>
      </c>
      <c r="C102" s="31">
        <v>28020</v>
      </c>
      <c r="D102" s="31" t="s">
        <v>19</v>
      </c>
      <c r="E102" s="45">
        <v>8.99</v>
      </c>
      <c r="F102" s="45">
        <v>6.167140000000001</v>
      </c>
      <c r="G102" s="36" t="s">
        <v>10</v>
      </c>
      <c r="H102" s="32" t="s">
        <v>12</v>
      </c>
    </row>
    <row r="103" spans="1:8" ht="15.75">
      <c r="A103" s="20">
        <v>1415710</v>
      </c>
      <c r="B103" s="31">
        <v>65862007175</v>
      </c>
      <c r="C103" s="31">
        <v>93375</v>
      </c>
      <c r="D103" s="31" t="s">
        <v>153</v>
      </c>
      <c r="E103" s="45">
        <v>2.08</v>
      </c>
      <c r="F103" s="45">
        <v>1.43</v>
      </c>
      <c r="G103" s="36" t="s">
        <v>10</v>
      </c>
      <c r="H103" s="32"/>
    </row>
    <row r="104" spans="1:8" ht="15.75">
      <c r="A104" s="20">
        <v>1413269</v>
      </c>
      <c r="B104" s="31">
        <v>65862007001</v>
      </c>
      <c r="C104" s="31">
        <v>93385</v>
      </c>
      <c r="D104" s="31" t="s">
        <v>20</v>
      </c>
      <c r="E104" s="45">
        <v>3.07</v>
      </c>
      <c r="F104" s="45">
        <v>2.10602</v>
      </c>
      <c r="G104" s="36" t="s">
        <v>10</v>
      </c>
      <c r="H104" s="32"/>
    </row>
    <row r="105" spans="1:8" ht="15.75">
      <c r="A105" s="20">
        <v>1414382</v>
      </c>
      <c r="B105" s="31">
        <v>65862007150</v>
      </c>
      <c r="C105" s="31">
        <v>93375</v>
      </c>
      <c r="D105" s="31" t="s">
        <v>21</v>
      </c>
      <c r="E105" s="45">
        <v>1.96</v>
      </c>
      <c r="F105" s="45">
        <v>1.34456</v>
      </c>
      <c r="G105" s="36" t="s">
        <v>10</v>
      </c>
      <c r="H105" s="32"/>
    </row>
    <row r="106" spans="1:8" ht="15.75">
      <c r="A106" s="20">
        <v>2548394</v>
      </c>
      <c r="B106" s="31">
        <v>143928501</v>
      </c>
      <c r="C106" s="31">
        <v>39632</v>
      </c>
      <c r="D106" s="31" t="s">
        <v>22</v>
      </c>
      <c r="E106" s="45">
        <v>15.89</v>
      </c>
      <c r="F106" s="45">
        <v>10.900540000000001</v>
      </c>
      <c r="G106" s="36" t="s">
        <v>10</v>
      </c>
      <c r="H106" s="32"/>
    </row>
    <row r="107" spans="1:8" ht="15.75">
      <c r="A107" s="20">
        <v>2355634</v>
      </c>
      <c r="B107" s="31">
        <v>70710145701</v>
      </c>
      <c r="C107" s="31">
        <v>48792</v>
      </c>
      <c r="D107" s="31" t="s">
        <v>27</v>
      </c>
      <c r="E107" s="45">
        <v>11.89</v>
      </c>
      <c r="F107" s="45">
        <v>8.156540000000001</v>
      </c>
      <c r="G107" s="36" t="s">
        <v>10</v>
      </c>
      <c r="H107" s="32"/>
    </row>
    <row r="108" spans="1:8" ht="15.75">
      <c r="A108" s="20">
        <v>2229037</v>
      </c>
      <c r="B108" s="31">
        <v>42806015134</v>
      </c>
      <c r="C108" s="31">
        <v>61199</v>
      </c>
      <c r="D108" s="31" t="s">
        <v>28</v>
      </c>
      <c r="E108" s="45">
        <v>10.99</v>
      </c>
      <c r="F108" s="45">
        <v>7.539140000000001</v>
      </c>
      <c r="G108" s="36" t="s">
        <v>10</v>
      </c>
      <c r="H108" s="32" t="s">
        <v>12</v>
      </c>
    </row>
    <row r="109" spans="1:8" ht="15.75">
      <c r="A109" s="20">
        <v>2229011</v>
      </c>
      <c r="B109" s="31">
        <v>42806014932</v>
      </c>
      <c r="C109" s="31">
        <v>61199</v>
      </c>
      <c r="D109" s="31" t="s">
        <v>29</v>
      </c>
      <c r="E109" s="45">
        <v>8.99</v>
      </c>
      <c r="F109" s="45">
        <v>6.167140000000001</v>
      </c>
      <c r="G109" s="36" t="s">
        <v>10</v>
      </c>
      <c r="H109" s="32" t="s">
        <v>12</v>
      </c>
    </row>
    <row r="110" spans="1:8" ht="15.75">
      <c r="A110" s="20">
        <v>2229029</v>
      </c>
      <c r="B110" s="31">
        <v>42806015033</v>
      </c>
      <c r="C110" s="31">
        <v>61199</v>
      </c>
      <c r="D110" s="31" t="s">
        <v>30</v>
      </c>
      <c r="E110" s="45">
        <v>9.99</v>
      </c>
      <c r="F110" s="45">
        <v>6.853140000000001</v>
      </c>
      <c r="G110" s="36" t="s">
        <v>10</v>
      </c>
      <c r="H110" s="32" t="s">
        <v>12</v>
      </c>
    </row>
    <row r="111" spans="1:8" ht="15.75">
      <c r="A111" s="20">
        <v>2163699</v>
      </c>
      <c r="B111" s="31">
        <v>50111078710</v>
      </c>
      <c r="C111" s="31">
        <v>48793</v>
      </c>
      <c r="D111" s="31" t="s">
        <v>31</v>
      </c>
      <c r="E111" s="45">
        <v>13.32</v>
      </c>
      <c r="F111" s="45">
        <v>9.13752</v>
      </c>
      <c r="G111" s="36" t="s">
        <v>10</v>
      </c>
      <c r="H111" s="32" t="s">
        <v>12</v>
      </c>
    </row>
    <row r="112" spans="1:8" ht="15.75">
      <c r="A112" s="20">
        <v>1811942</v>
      </c>
      <c r="B112" s="31">
        <v>65862021860</v>
      </c>
      <c r="C112" s="31">
        <v>32232</v>
      </c>
      <c r="D112" s="31" t="s">
        <v>37</v>
      </c>
      <c r="E112" s="45">
        <v>13.99</v>
      </c>
      <c r="F112" s="45">
        <v>9.597140000000001</v>
      </c>
      <c r="G112" s="36" t="s">
        <v>10</v>
      </c>
      <c r="H112" s="32"/>
    </row>
    <row r="113" spans="1:8" ht="15.75">
      <c r="A113" s="20">
        <v>1807189</v>
      </c>
      <c r="B113" s="20">
        <v>65862021801</v>
      </c>
      <c r="C113" s="20">
        <v>32232</v>
      </c>
      <c r="D113" s="21" t="s">
        <v>38</v>
      </c>
      <c r="E113" s="45">
        <v>14.99</v>
      </c>
      <c r="F113" s="45">
        <v>10.283140000000001</v>
      </c>
      <c r="G113" s="36" t="s">
        <v>10</v>
      </c>
      <c r="H113" s="36"/>
    </row>
    <row r="114" spans="1:8" ht="15.75">
      <c r="A114" s="20">
        <v>3949724</v>
      </c>
      <c r="B114" s="20">
        <v>60505620202</v>
      </c>
      <c r="C114" s="20">
        <v>19216</v>
      </c>
      <c r="D114" s="21" t="s">
        <v>43</v>
      </c>
      <c r="E114" s="45">
        <v>409.99</v>
      </c>
      <c r="F114" s="45">
        <v>281.25314000000003</v>
      </c>
      <c r="G114" s="36" t="s">
        <v>10</v>
      </c>
      <c r="H114" s="36" t="s">
        <v>12</v>
      </c>
    </row>
    <row r="115" spans="1:8" ht="15.75">
      <c r="A115" s="20">
        <v>2773836</v>
      </c>
      <c r="B115" s="20">
        <v>24208063562</v>
      </c>
      <c r="C115" s="20">
        <v>14025</v>
      </c>
      <c r="D115" s="21" t="s">
        <v>87</v>
      </c>
      <c r="E115" s="45">
        <v>81.79</v>
      </c>
      <c r="F115" s="45">
        <v>56.107940000000006</v>
      </c>
      <c r="G115" s="36" t="s">
        <v>10</v>
      </c>
      <c r="H115" s="36" t="s">
        <v>12</v>
      </c>
    </row>
    <row r="116" spans="1:8" ht="15.75">
      <c r="A116" s="20">
        <v>1610773</v>
      </c>
      <c r="B116" s="31">
        <v>61314063006</v>
      </c>
      <c r="C116" s="31">
        <v>14286</v>
      </c>
      <c r="D116" s="31" t="s">
        <v>88</v>
      </c>
      <c r="E116" s="45">
        <v>17.42</v>
      </c>
      <c r="F116" s="45">
        <v>11.950120000000002</v>
      </c>
      <c r="G116" s="36" t="s">
        <v>10</v>
      </c>
      <c r="H116" s="32"/>
    </row>
    <row r="117" spans="1:8" ht="15.75">
      <c r="A117" s="20">
        <v>3485562</v>
      </c>
      <c r="B117" s="20">
        <v>31722070530</v>
      </c>
      <c r="C117" s="20">
        <v>13742</v>
      </c>
      <c r="D117" s="21" t="s">
        <v>126</v>
      </c>
      <c r="E117" s="45">
        <v>18.05</v>
      </c>
      <c r="F117" s="45">
        <v>12.3823</v>
      </c>
      <c r="G117" s="36" t="s">
        <v>10</v>
      </c>
      <c r="H117" s="36" t="s">
        <v>12</v>
      </c>
    </row>
    <row r="118" spans="1:8" ht="15.75">
      <c r="A118" s="20">
        <v>3485588</v>
      </c>
      <c r="B118" s="20">
        <v>31722070430</v>
      </c>
      <c r="C118" s="20">
        <v>13740</v>
      </c>
      <c r="D118" s="21" t="s">
        <v>127</v>
      </c>
      <c r="E118" s="45">
        <v>9.99</v>
      </c>
      <c r="F118" s="45">
        <v>6.853140000000001</v>
      </c>
      <c r="G118" s="36" t="s">
        <v>10</v>
      </c>
      <c r="H118" s="36" t="s">
        <v>12</v>
      </c>
    </row>
    <row r="119" spans="1:8" ht="15.75">
      <c r="A119" s="20">
        <v>2134047</v>
      </c>
      <c r="B119" s="20">
        <v>16714069803</v>
      </c>
      <c r="C119" s="20">
        <v>13740</v>
      </c>
      <c r="D119" s="21" t="s">
        <v>128</v>
      </c>
      <c r="E119" s="45">
        <v>28.39</v>
      </c>
      <c r="F119" s="45">
        <v>19.475540000000002</v>
      </c>
      <c r="G119" s="36" t="s">
        <v>10</v>
      </c>
      <c r="H119" s="36" t="s">
        <v>12</v>
      </c>
    </row>
    <row r="120" spans="1:8" ht="15.75">
      <c r="A120" s="20">
        <v>3410537</v>
      </c>
      <c r="B120" s="20">
        <v>55111076260</v>
      </c>
      <c r="C120" s="20">
        <v>13088</v>
      </c>
      <c r="D120" s="21" t="s">
        <v>129</v>
      </c>
      <c r="E120" s="45">
        <v>199.99</v>
      </c>
      <c r="F120" s="45">
        <v>137.19314000000003</v>
      </c>
      <c r="G120" s="36" t="s">
        <v>10</v>
      </c>
      <c r="H120" s="36" t="s">
        <v>12</v>
      </c>
    </row>
    <row r="121" spans="1:8" ht="15.75">
      <c r="A121" s="41" t="s">
        <v>151</v>
      </c>
      <c r="B121" s="42"/>
      <c r="C121" s="42"/>
      <c r="D121" s="42"/>
      <c r="E121" s="42"/>
      <c r="F121" s="42"/>
      <c r="G121" s="42"/>
      <c r="H121" s="43"/>
    </row>
    <row r="122" spans="1:8" ht="15.75">
      <c r="A122" s="20">
        <v>2613362</v>
      </c>
      <c r="B122" s="20">
        <v>82182077305</v>
      </c>
      <c r="C122" s="20">
        <v>13752</v>
      </c>
      <c r="D122" s="21" t="s">
        <v>32</v>
      </c>
      <c r="E122" s="45">
        <v>160</v>
      </c>
      <c r="F122" s="45">
        <v>109.76</v>
      </c>
      <c r="G122" s="36" t="s">
        <v>10</v>
      </c>
      <c r="H122" s="36" t="s">
        <v>12</v>
      </c>
    </row>
    <row r="123" spans="1:8" ht="15.75">
      <c r="A123" s="20">
        <v>1547173</v>
      </c>
      <c r="B123" s="20">
        <v>42571014726</v>
      </c>
      <c r="C123" s="20">
        <v>95919</v>
      </c>
      <c r="D123" s="21" t="s">
        <v>46</v>
      </c>
      <c r="E123" s="45">
        <v>19.89</v>
      </c>
      <c r="F123" s="45">
        <v>13.644540000000001</v>
      </c>
      <c r="G123" s="36" t="s">
        <v>10</v>
      </c>
      <c r="H123" s="36"/>
    </row>
    <row r="124" spans="1:8" ht="15.75">
      <c r="A124" s="20">
        <v>1589902</v>
      </c>
      <c r="B124" s="20">
        <v>54032756</v>
      </c>
      <c r="C124" s="20">
        <v>50594</v>
      </c>
      <c r="D124" s="21" t="s">
        <v>52</v>
      </c>
      <c r="E124" s="45">
        <v>199.99</v>
      </c>
      <c r="F124" s="45">
        <v>137.19314000000003</v>
      </c>
      <c r="G124" s="36" t="s">
        <v>10</v>
      </c>
      <c r="H124" s="36" t="s">
        <v>12</v>
      </c>
    </row>
    <row r="125" spans="1:8" ht="15.75">
      <c r="A125" s="34">
        <v>1580554</v>
      </c>
      <c r="B125" s="34">
        <v>536129901</v>
      </c>
      <c r="C125" s="34">
        <v>18312</v>
      </c>
      <c r="D125" s="35" t="s">
        <v>75</v>
      </c>
      <c r="E125" s="48">
        <v>4.05</v>
      </c>
      <c r="F125" s="48">
        <v>2.7783</v>
      </c>
      <c r="G125" s="37" t="s">
        <v>10</v>
      </c>
      <c r="H125" s="37"/>
    </row>
    <row r="126" spans="1:8" ht="15.75">
      <c r="A126" s="20">
        <v>1580554</v>
      </c>
      <c r="B126" s="20">
        <v>536129901</v>
      </c>
      <c r="C126" s="20">
        <v>18312</v>
      </c>
      <c r="D126" s="21" t="s">
        <v>75</v>
      </c>
      <c r="E126" s="45">
        <v>4.05</v>
      </c>
      <c r="F126" s="45">
        <v>2.7783</v>
      </c>
      <c r="G126" s="36" t="s">
        <v>10</v>
      </c>
      <c r="H126" s="36"/>
    </row>
    <row r="127" spans="1:8" ht="15.75">
      <c r="A127" s="20">
        <v>3677044</v>
      </c>
      <c r="B127" s="20">
        <v>13668008105</v>
      </c>
      <c r="C127" s="20">
        <v>94444</v>
      </c>
      <c r="D127" s="21" t="s">
        <v>84</v>
      </c>
      <c r="E127" s="45">
        <v>59.99</v>
      </c>
      <c r="F127" s="45">
        <v>41.15314000000001</v>
      </c>
      <c r="G127" s="36" t="s">
        <v>10</v>
      </c>
      <c r="H127" s="36" t="s">
        <v>12</v>
      </c>
    </row>
    <row r="128" spans="1:8" ht="15.75">
      <c r="A128" s="20">
        <v>1585728</v>
      </c>
      <c r="B128" s="20">
        <v>33342010207</v>
      </c>
      <c r="C128" s="20">
        <v>94444</v>
      </c>
      <c r="D128" s="21" t="s">
        <v>85</v>
      </c>
      <c r="E128" s="45">
        <v>2.76</v>
      </c>
      <c r="F128" s="45">
        <v>1.89336</v>
      </c>
      <c r="G128" s="36" t="s">
        <v>10</v>
      </c>
      <c r="H128" s="36" t="s">
        <v>12</v>
      </c>
    </row>
    <row r="129" spans="1:8" ht="15.75">
      <c r="A129" s="20">
        <v>3934189</v>
      </c>
      <c r="B129" s="20">
        <v>60505059301</v>
      </c>
      <c r="C129" s="20">
        <v>13002</v>
      </c>
      <c r="D129" s="21" t="s">
        <v>120</v>
      </c>
      <c r="E129" s="45">
        <v>279.99</v>
      </c>
      <c r="F129" s="45">
        <v>192.07314000000002</v>
      </c>
      <c r="G129" s="36" t="s">
        <v>10</v>
      </c>
      <c r="H129" s="36" t="s">
        <v>12</v>
      </c>
    </row>
    <row r="130" spans="1:8" ht="15.75">
      <c r="A130" s="41" t="s">
        <v>152</v>
      </c>
      <c r="B130" s="42"/>
      <c r="C130" s="42"/>
      <c r="D130" s="42"/>
      <c r="E130" s="42"/>
      <c r="F130" s="42"/>
      <c r="G130" s="42"/>
      <c r="H130" s="43"/>
    </row>
    <row r="131" spans="1:8" ht="15.75">
      <c r="A131" s="20">
        <v>3936184</v>
      </c>
      <c r="B131" s="20">
        <v>16714095503</v>
      </c>
      <c r="C131" s="20">
        <v>31850</v>
      </c>
      <c r="D131" s="21" t="s">
        <v>62</v>
      </c>
      <c r="E131" s="45">
        <v>25.78</v>
      </c>
      <c r="F131" s="45">
        <v>17.685080000000003</v>
      </c>
      <c r="G131" s="36" t="s">
        <v>10</v>
      </c>
      <c r="H131" s="36" t="s">
        <v>12</v>
      </c>
    </row>
    <row r="132" spans="1:8" ht="15.75">
      <c r="A132" s="20">
        <v>3936176</v>
      </c>
      <c r="B132" s="20">
        <v>16714095502</v>
      </c>
      <c r="C132" s="20">
        <v>31850</v>
      </c>
      <c r="D132" s="21" t="s">
        <v>63</v>
      </c>
      <c r="E132" s="45">
        <v>13.99</v>
      </c>
      <c r="F132" s="45">
        <v>9.597140000000001</v>
      </c>
      <c r="G132" s="36" t="s">
        <v>10</v>
      </c>
      <c r="H132" s="36" t="s">
        <v>12</v>
      </c>
    </row>
    <row r="133" spans="1:8" ht="15.75">
      <c r="A133" s="20">
        <v>3778123</v>
      </c>
      <c r="B133" s="20">
        <v>16714076901</v>
      </c>
      <c r="C133" s="20">
        <v>30160</v>
      </c>
      <c r="D133" s="21" t="s">
        <v>92</v>
      </c>
      <c r="E133" s="45">
        <v>7.02</v>
      </c>
      <c r="F133" s="45">
        <v>4.81572</v>
      </c>
      <c r="G133" s="36" t="s">
        <v>10</v>
      </c>
      <c r="H133" s="36" t="s">
        <v>12</v>
      </c>
    </row>
    <row r="134" spans="1:8" ht="15.75">
      <c r="A134" s="34">
        <v>3956745</v>
      </c>
      <c r="B134" s="34">
        <v>16729042210</v>
      </c>
      <c r="C134" s="34">
        <v>12302</v>
      </c>
      <c r="D134" s="35" t="s">
        <v>116</v>
      </c>
      <c r="E134" s="48">
        <v>92.29</v>
      </c>
      <c r="F134" s="48">
        <v>63.31094000000001</v>
      </c>
      <c r="G134" s="37" t="s">
        <v>10</v>
      </c>
      <c r="H134" s="37" t="s">
        <v>12</v>
      </c>
    </row>
    <row r="135" spans="1:8" ht="15.75">
      <c r="A135" s="20">
        <v>2391944</v>
      </c>
      <c r="B135" s="20">
        <v>16714024902</v>
      </c>
      <c r="C135" s="20">
        <v>22880</v>
      </c>
      <c r="D135" s="21" t="s">
        <v>121</v>
      </c>
      <c r="E135" s="45">
        <v>99.99</v>
      </c>
      <c r="F135" s="45">
        <v>68.59314</v>
      </c>
      <c r="G135" s="36" t="s">
        <v>10</v>
      </c>
      <c r="H135" s="36" t="s">
        <v>12</v>
      </c>
    </row>
    <row r="136" spans="1:8" ht="15.75">
      <c r="A136" s="20">
        <v>1206127</v>
      </c>
      <c r="B136" s="20">
        <v>472011745</v>
      </c>
      <c r="C136" s="20">
        <v>22882</v>
      </c>
      <c r="D136" s="21" t="s">
        <v>122</v>
      </c>
      <c r="E136" s="45">
        <v>82.99</v>
      </c>
      <c r="F136" s="45">
        <v>56.93114</v>
      </c>
      <c r="G136" s="36" t="s">
        <v>10</v>
      </c>
      <c r="H136" s="36" t="s">
        <v>12</v>
      </c>
    </row>
    <row r="137" spans="1:8" ht="15.75">
      <c r="A137" s="20">
        <v>2604080</v>
      </c>
      <c r="B137" s="20">
        <v>16714098602</v>
      </c>
      <c r="C137" s="20">
        <v>31232</v>
      </c>
      <c r="D137" s="21" t="s">
        <v>123</v>
      </c>
      <c r="E137" s="45">
        <v>4.99</v>
      </c>
      <c r="F137" s="45">
        <v>3.4231400000000005</v>
      </c>
      <c r="G137" s="36" t="s">
        <v>10</v>
      </c>
      <c r="H137" s="36" t="s">
        <v>12</v>
      </c>
    </row>
    <row r="138" spans="1:8" ht="15.75">
      <c r="A138" s="20">
        <v>2399251</v>
      </c>
      <c r="B138" s="20">
        <v>16714098601</v>
      </c>
      <c r="C138" s="20">
        <v>31232</v>
      </c>
      <c r="D138" s="21" t="s">
        <v>124</v>
      </c>
      <c r="E138" s="45">
        <v>1.99</v>
      </c>
      <c r="F138" s="45">
        <v>1.36514</v>
      </c>
      <c r="G138" s="36" t="s">
        <v>10</v>
      </c>
      <c r="H138" s="36" t="s">
        <v>12</v>
      </c>
    </row>
    <row r="139" spans="1:8" ht="15.75">
      <c r="A139" s="20">
        <v>2399285</v>
      </c>
      <c r="B139" s="20">
        <v>16714098604</v>
      </c>
      <c r="C139" s="20">
        <v>31232</v>
      </c>
      <c r="D139" s="21" t="s">
        <v>125</v>
      </c>
      <c r="E139" s="45">
        <v>15.99</v>
      </c>
      <c r="F139" s="45">
        <v>10.969140000000001</v>
      </c>
      <c r="G139" s="36" t="s">
        <v>10</v>
      </c>
      <c r="H139" s="36" t="s">
        <v>12</v>
      </c>
    </row>
    <row r="140" spans="1:8" ht="15.75">
      <c r="A140" s="33"/>
      <c r="B140" s="23"/>
      <c r="C140" s="24"/>
      <c r="D140" s="25"/>
      <c r="E140" s="50"/>
      <c r="F140" s="51"/>
      <c r="G140" s="26"/>
      <c r="H140" s="26"/>
    </row>
  </sheetData>
  <sheetProtection/>
  <mergeCells count="10">
    <mergeCell ref="A97:H97"/>
    <mergeCell ref="A99:H99"/>
    <mergeCell ref="A121:H121"/>
    <mergeCell ref="A130:H130"/>
    <mergeCell ref="A34:B34"/>
    <mergeCell ref="A44:H44"/>
    <mergeCell ref="A49:H49"/>
    <mergeCell ref="A66:H66"/>
    <mergeCell ref="A79:H79"/>
    <mergeCell ref="A92:H92"/>
  </mergeCells>
  <conditionalFormatting sqref="A67">
    <cfRule type="duplicateValues" priority="37" dxfId="48">
      <formula>AND(COUNTIF($A$67:$A$67,A67)&gt;1,NOT(ISBLANK(A67)))</formula>
    </cfRule>
  </conditionalFormatting>
  <conditionalFormatting sqref="A68:A70">
    <cfRule type="duplicateValues" priority="36" dxfId="48">
      <formula>AND(COUNTIF($A$68:$A$70,A68)&gt;1,NOT(ISBLANK(A68)))</formula>
    </cfRule>
  </conditionalFormatting>
  <conditionalFormatting sqref="A35">
    <cfRule type="duplicateValues" priority="35" dxfId="48">
      <formula>AND(COUNTIF($A$35:$A$35,A35)&gt;1,NOT(ISBLANK(A35)))</formula>
    </cfRule>
  </conditionalFormatting>
  <conditionalFormatting sqref="A71">
    <cfRule type="duplicateValues" priority="34" dxfId="48">
      <formula>AND(COUNTIF($A$71:$A$71,A71)&gt;1,NOT(ISBLANK(A71)))</formula>
    </cfRule>
  </conditionalFormatting>
  <conditionalFormatting sqref="A116">
    <cfRule type="duplicateValues" priority="33" dxfId="48">
      <formula>AND(COUNTIF($A$116:$A$116,A116)&gt;1,NOT(ISBLANK(A116)))</formula>
    </cfRule>
  </conditionalFormatting>
  <conditionalFormatting sqref="A113">
    <cfRule type="duplicateValues" priority="32" dxfId="48">
      <formula>AND(COUNTIF($A$113:$A$113,A113)&gt;1,NOT(ISBLANK(A113)))</formula>
    </cfRule>
  </conditionalFormatting>
  <conditionalFormatting sqref="A123">
    <cfRule type="duplicateValues" priority="31" dxfId="48">
      <formula>AND(COUNTIF($A$123:$A$123,A123)&gt;1,NOT(ISBLANK(A123)))</formula>
    </cfRule>
  </conditionalFormatting>
  <conditionalFormatting sqref="A126">
    <cfRule type="duplicateValues" priority="30" dxfId="48">
      <formula>AND(COUNTIF($A$126:$A$126,A126)&gt;1,NOT(ISBLANK(A126)))</formula>
    </cfRule>
  </conditionalFormatting>
  <conditionalFormatting sqref="A139">
    <cfRule type="duplicateValues" priority="29" dxfId="48">
      <formula>AND(COUNTIF($A$139:$A$139,A139)&gt;1,NOT(ISBLANK(A139)))</formula>
    </cfRule>
  </conditionalFormatting>
  <conditionalFormatting sqref="A136">
    <cfRule type="duplicateValues" priority="28" dxfId="48">
      <formula>AND(COUNTIF($A$136:$A$136,A136)&gt;1,NOT(ISBLANK(A136)))</formula>
    </cfRule>
  </conditionalFormatting>
  <conditionalFormatting sqref="A80:A81">
    <cfRule type="duplicateValues" priority="26" dxfId="48">
      <formula>AND(COUNTIF($A$80:$A$81,A80)&gt;1,NOT(ISBLANK(A80)))</formula>
    </cfRule>
  </conditionalFormatting>
  <conditionalFormatting sqref="A9">
    <cfRule type="duplicateValues" priority="25" dxfId="48">
      <formula>AND(COUNTIF($A$9:$A$9,A9)&gt;1,NOT(ISBLANK(A9)))</formula>
    </cfRule>
  </conditionalFormatting>
  <conditionalFormatting sqref="A122">
    <cfRule type="duplicateValues" priority="24" dxfId="48">
      <formula>AND(COUNTIF($A$122:$A$122,A122)&gt;1,NOT(ISBLANK(A122)))</formula>
    </cfRule>
  </conditionalFormatting>
  <conditionalFormatting sqref="A36:A38">
    <cfRule type="duplicateValues" priority="23" dxfId="48">
      <formula>AND(COUNTIF($A$36:$A$38,A36)&gt;1,NOT(ISBLANK(A36)))</formula>
    </cfRule>
  </conditionalFormatting>
  <conditionalFormatting sqref="A39">
    <cfRule type="duplicateValues" priority="21" dxfId="48">
      <formula>AND(COUNTIF($A$39:$A$39,A39)&gt;1,NOT(ISBLANK(A39)))</formula>
    </cfRule>
  </conditionalFormatting>
  <conditionalFormatting sqref="A40">
    <cfRule type="duplicateValues" priority="18" dxfId="48">
      <formula>AND(COUNTIF($A$40:$A$40,A40)&gt;1,NOT(ISBLANK(A40)))</formula>
    </cfRule>
  </conditionalFormatting>
  <conditionalFormatting sqref="A42">
    <cfRule type="duplicateValues" priority="17" dxfId="48">
      <formula>AND(COUNTIF($A$42:$A$42,A42)&gt;1,NOT(ISBLANK(A42)))</formula>
    </cfRule>
  </conditionalFormatting>
  <conditionalFormatting sqref="A12">
    <cfRule type="duplicateValues" priority="16" dxfId="48">
      <formula>AND(COUNTIF($A$12:$A$12,A12)&gt;1,NOT(ISBLANK(A12)))</formula>
    </cfRule>
  </conditionalFormatting>
  <conditionalFormatting sqref="A124 A50">
    <cfRule type="expression" priority="19" dxfId="49" stopIfTrue="1">
      <formula>AND(COUNTIF($A$124:$A$124,A50)+COUNTIF($A$50:$A$50,A50)&gt;1,NOT(ISBLANK(A50)))</formula>
    </cfRule>
  </conditionalFormatting>
  <conditionalFormatting sqref="A13:A17">
    <cfRule type="duplicateValues" priority="13" dxfId="48">
      <formula>AND(COUNTIF($A$13:$A$17,A13)&gt;1,NOT(ISBLANK(A13)))</formula>
    </cfRule>
  </conditionalFormatting>
  <conditionalFormatting sqref="A18">
    <cfRule type="duplicateValues" priority="12" dxfId="48">
      <formula>AND(COUNTIF($A$18:$A$18,A18)&gt;1,NOT(ISBLANK(A18)))</formula>
    </cfRule>
  </conditionalFormatting>
  <conditionalFormatting sqref="A52">
    <cfRule type="duplicateValues" priority="11" dxfId="48">
      <formula>AND(COUNTIF($A$52:$A$52,A52)&gt;1,NOT(ISBLANK(A52)))</formula>
    </cfRule>
  </conditionalFormatting>
  <conditionalFormatting sqref="A98">
    <cfRule type="duplicateValues" priority="10" dxfId="48">
      <formula>AND(COUNTIF($A$98:$A$98,A98)&gt;1,NOT(ISBLANK(A98)))</formula>
    </cfRule>
  </conditionalFormatting>
  <conditionalFormatting sqref="A43">
    <cfRule type="duplicateValues" priority="6" dxfId="48">
      <formula>AND(COUNTIF($A$43:$A$43,A43)&gt;1,NOT(ISBLANK(A43)))</formula>
    </cfRule>
  </conditionalFormatting>
  <conditionalFormatting sqref="A100:A112">
    <cfRule type="duplicateValues" priority="2" dxfId="48">
      <formula>AND(COUNTIF($A$100:$A$112,A100)&gt;1,NOT(ISBLANK(A100)))</formula>
    </cfRule>
  </conditionalFormatting>
  <conditionalFormatting sqref="A138">
    <cfRule type="duplicateValues" priority="1" dxfId="48">
      <formula>AND(COUNTIF($A$138:$A$138,A138)&gt;1,NOT(ISBLANK(A138)))</formula>
    </cfRule>
  </conditionalFormatting>
  <conditionalFormatting sqref="A73:A75">
    <cfRule type="duplicateValues" priority="38" dxfId="48">
      <formula>AND(COUNTIF($A$73:$A$75,A73)&gt;1,NOT(ISBLANK(A73)))</formula>
    </cfRule>
  </conditionalFormatting>
  <conditionalFormatting sqref="A137 A133">
    <cfRule type="expression" priority="28" dxfId="49" stopIfTrue="1">
      <formula>AND(COUNTIF($A$137:$A$137,A133)+COUNTIF($A$133:$A$133,A133)&gt;1,NOT(ISBLANK(A133)))</formula>
    </cfRule>
  </conditionalFormatting>
  <conditionalFormatting sqref="A135">
    <cfRule type="duplicateValues" priority="42" dxfId="48">
      <formula>AND(COUNTIF($A$135:$A$135,A135)&gt;1,NOT(ISBLANK(A135)))</formula>
    </cfRule>
  </conditionalFormatting>
  <conditionalFormatting sqref="A127">
    <cfRule type="duplicateValues" priority="43" dxfId="48">
      <formula>AND(COUNTIF($A$127:$A$127,A127)&gt;1,NOT(ISBLANK(A127)))</formula>
    </cfRule>
  </conditionalFormatting>
  <conditionalFormatting sqref="A131:A132">
    <cfRule type="duplicateValues" priority="51" dxfId="48">
      <formula>AND(COUNTIF($A$131:$A$132,A131)&gt;1,NOT(ISBLANK(A131)))</formula>
    </cfRule>
  </conditionalFormatting>
  <conditionalFormatting sqref="A3:A5">
    <cfRule type="duplicateValues" priority="52" dxfId="48">
      <formula>AND(COUNTIF($A$3:$A$5,A3)&gt;1,NOT(ISBLANK(A3)))</formula>
    </cfRule>
  </conditionalFormatting>
  <conditionalFormatting sqref="A72">
    <cfRule type="duplicateValues" priority="54" dxfId="48">
      <formula>AND(COUNTIF($A$72:$A$72,A72)&gt;1,NOT(ISBLANK(A72)))</formula>
    </cfRule>
  </conditionalFormatting>
  <conditionalFormatting sqref="A76:A77">
    <cfRule type="duplicateValues" priority="55" dxfId="48">
      <formula>AND(COUNTIF($A$76:$A$77,A76)&gt;1,NOT(ISBLANK(A76)))</formula>
    </cfRule>
  </conditionalFormatting>
  <conditionalFormatting sqref="A51">
    <cfRule type="duplicateValues" priority="57" dxfId="48">
      <formula>AND(COUNTIF($A$51:$A$51,A51)&gt;1,NOT(ISBLANK(A51)))</formula>
    </cfRule>
  </conditionalFormatting>
  <conditionalFormatting sqref="A19">
    <cfRule type="duplicateValues" priority="60" dxfId="48">
      <formula>AND(COUNTIF($A$19:$A$19,A19)&gt;1,NOT(ISBLANK(A19)))</formula>
    </cfRule>
  </conditionalFormatting>
  <conditionalFormatting sqref="A45:A48">
    <cfRule type="duplicateValues" priority="107" dxfId="48">
      <formula>AND(COUNTIF($A$45:$A$48,A45)&gt;1,NOT(ISBLANK(A45)))</formula>
    </cfRule>
  </conditionalFormatting>
  <conditionalFormatting sqref="A53:A65">
    <cfRule type="duplicateValues" priority="109" dxfId="48">
      <formula>AND(COUNTIF($A$53:$A$65,A53)&gt;1,NOT(ISBLANK(A53)))</formula>
    </cfRule>
  </conditionalFormatting>
  <conditionalFormatting sqref="A6:A7">
    <cfRule type="duplicateValues" priority="110" dxfId="48">
      <formula>AND(COUNTIF($A$6:$A$7,A6)&gt;1,NOT(ISBLANK(A6)))</formula>
    </cfRule>
  </conditionalFormatting>
  <conditionalFormatting sqref="A30:A33">
    <cfRule type="duplicateValues" priority="117" dxfId="48">
      <formula>AND(COUNTIF($A$30:$A$33,A30)&gt;1,NOT(ISBLANK(A30)))</formula>
    </cfRule>
  </conditionalFormatting>
  <conditionalFormatting sqref="A78">
    <cfRule type="duplicateValues" priority="124" dxfId="48">
      <formula>AND(COUNTIF($A$78:$A$78,A78)&gt;1,NOT(ISBLANK(A78)))</formula>
    </cfRule>
  </conditionalFormatting>
  <conditionalFormatting sqref="A82:A91">
    <cfRule type="duplicateValues" priority="131" dxfId="48">
      <formula>AND(COUNTIF($A$82:$A$91,A82)&gt;1,NOT(ISBLANK(A82)))</formula>
    </cfRule>
  </conditionalFormatting>
  <conditionalFormatting sqref="A93:A96">
    <cfRule type="duplicateValues" priority="138" dxfId="48">
      <formula>AND(COUNTIF($A$93:$A$96,A93)&gt;1,NOT(ISBLANK(A93)))</formula>
    </cfRule>
  </conditionalFormatting>
  <conditionalFormatting sqref="A20:A28">
    <cfRule type="duplicateValues" priority="144" dxfId="48">
      <formula>AND(COUNTIF($A$20:$A$28,A20)&gt;1,NOT(ISBLANK(A20)))</formula>
    </cfRule>
  </conditionalFormatting>
  <conditionalFormatting sqref="A128:A129">
    <cfRule type="duplicateValues" priority="148" dxfId="48">
      <formula>AND(COUNTIF($A$128:$A$129,A128)&gt;1,NOT(ISBLANK(A128)))</formula>
    </cfRule>
  </conditionalFormatting>
  <conditionalFormatting sqref="A114:A115 A117:A120">
    <cfRule type="expression" priority="46" dxfId="49" stopIfTrue="1">
      <formula>AND(COUNTIF($A$114:$A$115,A114)+COUNTIF($A$117:$A$120,A114)&gt;1,NOT(ISBLANK(A114)))</formula>
    </cfRule>
  </conditionalFormatting>
  <printOptions/>
  <pageMargins left="0.7" right="0.7" top="0.75" bottom="0.75" header="0.3" footer="0.3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Charlotte Godsey</dc:creator>
  <cp:keywords/>
  <dc:description/>
  <cp:lastModifiedBy>Richard Kirby</cp:lastModifiedBy>
  <dcterms:created xsi:type="dcterms:W3CDTF">2022-12-27T19:15:09Z</dcterms:created>
  <dcterms:modified xsi:type="dcterms:W3CDTF">2022-12-29T15:44:53Z</dcterms:modified>
  <cp:category/>
  <cp:version/>
  <cp:contentType/>
  <cp:contentStatus/>
</cp:coreProperties>
</file>